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2"/>
  </bookViews>
  <sheets>
    <sheet name="ПРИЛОЖЕНИЕ 1" sheetId="9" r:id="rId1"/>
    <sheet name="ПРИЛОЖЕНИЕ 2" sheetId="13" r:id="rId2"/>
    <sheet name="ПРИЛОЖЕНИЕ 3" sheetId="3" r:id="rId3"/>
    <sheet name="ПРИМЕР К ПРИЛОЖЕНИЮ1,2, 3 " sheetId="8" r:id="rId4"/>
    <sheet name="ПРИЛОЖЕНИЕ 4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0" l="1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85" i="10" l="1"/>
</calcChain>
</file>

<file path=xl/sharedStrings.xml><?xml version="1.0" encoding="utf-8"?>
<sst xmlns="http://schemas.openxmlformats.org/spreadsheetml/2006/main" count="223" uniqueCount="144">
  <si>
    <t>организатор</t>
  </si>
  <si>
    <t>волонтер</t>
  </si>
  <si>
    <t>Поданная, но не поддержанная заявка на грантовый конкурс</t>
  </si>
  <si>
    <t>Номер</t>
  </si>
  <si>
    <t>Название мероприятия</t>
  </si>
  <si>
    <t>Дата проведения</t>
  </si>
  <si>
    <t>Ссылка на подтверждение</t>
  </si>
  <si>
    <r>
      <t xml:space="preserve">Уровень мероприятия </t>
    </r>
    <r>
      <rPr>
        <sz val="12"/>
        <color theme="1"/>
        <rFont val="Times New Roman"/>
        <family val="1"/>
        <charset val="204"/>
      </rPr>
      <t>(Всероссийский, Международный;  Региональный, межрегиональный, окружной; Университетский, городской; Институтский)</t>
    </r>
  </si>
  <si>
    <t>VI Конвент лидеров студенческого самоуправления Алтая</t>
  </si>
  <si>
    <t>23-24.01.2020</t>
  </si>
  <si>
    <t>http://zn.asu.ru/pdf/2020/ZN-Azbuka_3-(1587).pdf</t>
  </si>
  <si>
    <t>Секретарь Лиги студентов АГУ</t>
  </si>
  <si>
    <t>Название мероприятия/ направление/ наименование показателя</t>
  </si>
  <si>
    <t>справка подписанная председателем ЛС АГУ</t>
  </si>
  <si>
    <t xml:space="preserve">Грант Росмолодежи для физ.лиц
</t>
  </si>
  <si>
    <t>скрин заявки</t>
  </si>
  <si>
    <t>Всероссийский</t>
  </si>
  <si>
    <t>Всероссийский молодежный образовательный форум "Территория смыслов 2019"</t>
  </si>
  <si>
    <t>03-21.08.2019</t>
  </si>
  <si>
    <t>https://vk.com/asu_ligateam?w=wall-142012476_574</t>
  </si>
  <si>
    <t>Весенние признания</t>
  </si>
  <si>
    <t>фотограф</t>
  </si>
  <si>
    <t>Университетский</t>
  </si>
  <si>
    <t>https://vk.com/album-78682067_269772167</t>
  </si>
  <si>
    <t>Региональный</t>
  </si>
  <si>
    <t>2020г.</t>
  </si>
  <si>
    <r>
      <t xml:space="preserve">Уровень участия </t>
    </r>
    <r>
      <rPr>
        <sz val="12"/>
        <color theme="1"/>
        <rFont val="Times New Roman"/>
        <family val="1"/>
        <charset val="204"/>
      </rPr>
      <t xml:space="preserve">(организатор; помощь в организации, волонтер; победитель, призер, без присуждения мест; фотограф; видеограф; журналист; дизайнер;
</t>
    </r>
    <r>
      <rPr>
        <i/>
        <sz val="12"/>
        <color theme="1"/>
        <rFont val="Times New Roman"/>
        <family val="1"/>
        <charset val="204"/>
      </rPr>
      <t>для гранта - руководитель проекта;команда проекта; Поданная, но не поддержанная заявка на грантовый конкурс</t>
    </r>
    <r>
      <rPr>
        <sz val="12"/>
        <color theme="1"/>
        <rFont val="Times New Roman"/>
        <family val="1"/>
        <charset val="204"/>
      </rPr>
      <t>)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</si>
  <si>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 xml:space="preserve">Уровень участия </t>
    </r>
    <r>
      <rPr>
        <sz val="12"/>
        <color theme="1"/>
        <rFont val="Times New Roman"/>
        <family val="1"/>
        <charset val="204"/>
      </rPr>
      <t xml:space="preserve">(организатор; помощь в организации, волонтер; победитель, призер, без присуждения мест; фотограф; видеограф; журналист; дизайнер;
</t>
    </r>
    <r>
      <rPr>
        <i/>
        <sz val="12"/>
        <color theme="1"/>
        <rFont val="Times New Roman"/>
        <family val="1"/>
        <charset val="204"/>
      </rPr>
      <t>для гранта - руководитель проекта;команда проекта; Поданная, но не поддержанная заявка на грантовый конкурс)</t>
    </r>
    <r>
      <rPr>
        <b/>
        <i/>
        <sz val="12"/>
        <color theme="1"/>
        <rFont val="Times New Roman"/>
        <family val="1"/>
        <charset val="204"/>
      </rPr>
      <t xml:space="preserve">
</t>
    </r>
  </si>
  <si>
    <r>
      <t xml:space="preserve">Уровень мероприятия </t>
    </r>
    <r>
      <rPr>
        <sz val="12"/>
        <color theme="1"/>
        <rFont val="Times New Roman"/>
        <family val="1"/>
        <charset val="204"/>
      </rPr>
      <t>(международный, всероссийский,   межрегиональный, окружной, региональный, университетский, городской, институтский)</t>
    </r>
  </si>
  <si>
    <t>Документы принял (а)</t>
  </si>
  <si>
    <t>должность</t>
  </si>
  <si>
    <t>____________________</t>
  </si>
  <si>
    <t>______________________/________________________________</t>
  </si>
  <si>
    <t>подпись                                                                                      ФИО</t>
  </si>
  <si>
    <t xml:space="preserve">подпись                                                                                  </t>
  </si>
  <si>
    <t>ПРИМЕР ЗАПОЛНЕНИЯ ЭЛЕКТРОННОЙ ТАБЛИЦЫ</t>
  </si>
  <si>
    <t>ЗАЯВКА
на конкурс среди студентов и студенческих групп
ФГБОУ ВО «Алтайский государственный университет»
В номинации «Лучший студент АлтГУ»</t>
  </si>
  <si>
    <t>2. Код и наименование специальности (направления) ____________________________________________________________________</t>
  </si>
  <si>
    <t>3. Наименование института _________________________________________________________________________________________</t>
  </si>
  <si>
    <t>1. ФИО кандидата ___________________________________________________________________________________________________</t>
  </si>
  <si>
    <t>4. № группы _______________</t>
  </si>
  <si>
    <t>Перечень достижений студента в учебной, научной, общественной, культурно-творческой, спортивной деятельности за период с момента окончания заявочной кампании предыдущего конкурса до момента окончания заявочной кампании текущего конкурса</t>
  </si>
  <si>
    <t>1. Наименование института _________________________________________________________________________________________</t>
  </si>
  <si>
    <t>4. ФИО Старосты ___________________________________________________________________________________________________</t>
  </si>
  <si>
    <t>Я, ______________________________________________________________________________________, претендуя на участие в конкурсе среди студентов и студенческих групп ФГБОУ ВО «Алтайский государственный университет» в номинации «Лучший студент АлтГУ», передал необходимый пакет документов в конкурсную комиссию_______________________________________</t>
  </si>
  <si>
    <r>
      <t>ЗАЯВКА
на конкурс среди студентов и студенческих групп
ФГБОУ ВО «Алтайский государственный университет»
В номинации</t>
    </r>
    <r>
      <rPr>
        <b/>
        <sz val="14"/>
        <color rgb="FFFF0000"/>
        <rFont val="Times New Roman"/>
        <family val="1"/>
        <charset val="204"/>
      </rPr>
      <t xml:space="preserve"> «Лучшая стуленческая группа 1 курса/Лучшая студенческая группа до 12 человек/ Лучшая студенческая группа от 13 человек»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</si>
  <si>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Я, ______________________________________________________________________________________, староста группы _______претендуя на участие в конкурсе среди студентов и студенческих групп ФГБОУ ВО «Алтайский государственный университет» в номинации </t>
    </r>
    <r>
      <rPr>
        <sz val="12"/>
        <color rgb="FFFF0000"/>
        <rFont val="Times New Roman"/>
        <family val="1"/>
        <charset val="204"/>
      </rPr>
      <t xml:space="preserve"> «Лучшая стуленческая группа 1 курса/Лучшая студенческая группа до 12 человек/ Лучшая студенческая группа от 13 человек», </t>
    </r>
    <r>
      <rPr>
        <sz val="12"/>
        <color theme="1"/>
        <rFont val="Times New Roman"/>
        <family val="1"/>
        <charset val="204"/>
      </rPr>
      <t>передал необходимый пакет документов в конкурсную комиссию_______________________________________</t>
    </r>
  </si>
  <si>
    <r>
      <t xml:space="preserve">Перечень достижений студента </t>
    </r>
    <r>
      <rPr>
        <b/>
        <sz val="12"/>
        <color theme="1"/>
        <rFont val="Times New Roman"/>
        <family val="1"/>
        <charset val="204"/>
      </rPr>
      <t>№1</t>
    </r>
    <r>
      <rPr>
        <sz val="12"/>
        <color theme="1"/>
        <rFont val="Times New Roman"/>
        <family val="1"/>
        <charset val="204"/>
      </rPr>
      <t xml:space="preserve"> в учебной, научной, общественной, культурно-творческой, спортивной деятельности за период с момента окончания заявочной кампании предыдущего конкурса до момента окончания заявочной кампании текущего конкурса</t>
    </r>
  </si>
  <si>
    <t>ФИО студента №1</t>
  </si>
  <si>
    <t>______________________</t>
  </si>
  <si>
    <t xml:space="preserve">подпись студента №1                                                                                  </t>
  </si>
  <si>
    <r>
      <t xml:space="preserve">Перечень достижений студента </t>
    </r>
    <r>
      <rPr>
        <b/>
        <sz val="12"/>
        <color theme="1"/>
        <rFont val="Times New Roman"/>
        <family val="1"/>
        <charset val="204"/>
      </rPr>
      <t>№2</t>
    </r>
    <r>
      <rPr>
        <sz val="12"/>
        <color theme="1"/>
        <rFont val="Times New Roman"/>
        <family val="1"/>
        <charset val="204"/>
      </rPr>
      <t xml:space="preserve"> в учебной, научной, общественной, культурно-творческой, спортивной деятельности за период с момента окончания заявочной кампании предыдущего конкурса до момента окончания заявочной кампании текущего конкурса</t>
    </r>
  </si>
  <si>
    <t>ФИО студента №2</t>
  </si>
  <si>
    <t xml:space="preserve">подпись студента №2                                                                               </t>
  </si>
  <si>
    <t>И т.д. на каждого студента группы зполняется индивидуальный перечень</t>
  </si>
  <si>
    <t>3. № группы _____________, количество студентов в группе _________</t>
  </si>
  <si>
    <t>Направление/ наименование показателя</t>
  </si>
  <si>
    <t>Стоимость в баллах</t>
  </si>
  <si>
    <t>Количество</t>
  </si>
  <si>
    <t>Сумма</t>
  </si>
  <si>
    <t>*мероприятия, напрямую не относящиеся к вузу, организованные от имени другой организации и т.д. учитываются с поправочным коэффициентом 0,4</t>
  </si>
  <si>
    <t>Организация мероприятий (наука, учёба, спорт, твочество, общественная жизнь) в вузе или от имени вуза*</t>
  </si>
  <si>
    <t>Всероссийский, Международный</t>
  </si>
  <si>
    <t>*в случае проведения мероприятия в онлайн-формате, комиссия может учесть достижение с поправочным коэффициентом 0,5</t>
  </si>
  <si>
    <t>помощь в организации</t>
  </si>
  <si>
    <t xml:space="preserve"> Региональный, межрегиональный, окружной </t>
  </si>
  <si>
    <t>Университетский, городской</t>
  </si>
  <si>
    <t>Институтский</t>
  </si>
  <si>
    <t xml:space="preserve">победитель </t>
  </si>
  <si>
    <t>призер</t>
  </si>
  <si>
    <t>без присуждения мест</t>
  </si>
  <si>
    <t>Осуществление медийного сопровождения мероприятия (наука, учёба, спорт, твочество, общественная жизнь)</t>
  </si>
  <si>
    <t>Фотограф</t>
  </si>
  <si>
    <t>фотоотчет</t>
  </si>
  <si>
    <t>корпоративная фотосессия, фотопроект</t>
  </si>
  <si>
    <t>Видеограф</t>
  </si>
  <si>
    <t>видеоотчет более 2 минут</t>
  </si>
  <si>
    <t>промо-ролик до 1 минуты</t>
  </si>
  <si>
    <t>Журналист</t>
  </si>
  <si>
    <t>статьи в печатных изданиях университета</t>
  </si>
  <si>
    <t>статьи на сайт университета</t>
  </si>
  <si>
    <t xml:space="preserve">посты в социальных сетях (5-10) </t>
  </si>
  <si>
    <t>посты в социальных сетях (11-20)</t>
  </si>
  <si>
    <t>посты в социальных сетях (более 21)</t>
  </si>
  <si>
    <t>Дизайнер</t>
  </si>
  <si>
    <t>Комплексное сопровождение мероприятия (брендбук, афиша и т.д.)</t>
  </si>
  <si>
    <t>контент для социальных сетей (1 пост, афиша, картинка и т.д.)</t>
  </si>
  <si>
    <t xml:space="preserve">Общественно-административная должность </t>
  </si>
  <si>
    <t xml:space="preserve">Объединенный Совет обучающихся </t>
  </si>
  <si>
    <t xml:space="preserve">Президиум </t>
  </si>
  <si>
    <t>Лига студентов АГУ</t>
  </si>
  <si>
    <t>Аппарат Лиги студентов АГУ</t>
  </si>
  <si>
    <t>Исполнительный комитет</t>
  </si>
  <si>
    <t>Член Лиги студентов АГУ</t>
  </si>
  <si>
    <t>Руководство студенческим объединением, входящим в ОСО</t>
  </si>
  <si>
    <t>(указать какое)</t>
  </si>
  <si>
    <t>Студенческая администрация института</t>
  </si>
  <si>
    <t>Культорг СА института</t>
  </si>
  <si>
    <t>Спорторг СА института</t>
  </si>
  <si>
    <t>Организатор НСО института</t>
  </si>
  <si>
    <t>Староста группы</t>
  </si>
  <si>
    <t>Главный тьютор института</t>
  </si>
  <si>
    <t>Глава пресс-центра</t>
  </si>
  <si>
    <t>ПСС общежития</t>
  </si>
  <si>
    <t>Участие в студенческих объединениях университета</t>
  </si>
  <si>
    <t>Центр тьюторов</t>
  </si>
  <si>
    <t>Научное студенческое общество</t>
  </si>
  <si>
    <t>Штаб трудовых дел</t>
  </si>
  <si>
    <t>ССК "Форс"</t>
  </si>
  <si>
    <t>Студенческий медиацентр АГУ</t>
  </si>
  <si>
    <t>Волонтерский центр (отряд)</t>
  </si>
  <si>
    <t>Участие в ином студенческом объединении, входящим в ОСО (указать объединение)</t>
  </si>
  <si>
    <t>Заседание клубов (в год)</t>
  </si>
  <si>
    <t>8-12 заседаний</t>
  </si>
  <si>
    <t>13-23 заседаний</t>
  </si>
  <si>
    <t>более 24
заседаний</t>
  </si>
  <si>
    <t>Участие в реализации гранта Росмолодежи для физ.лиц</t>
  </si>
  <si>
    <t>Руководитель</t>
  </si>
  <si>
    <t>Команда проекта</t>
  </si>
  <si>
    <t>Участие Всероссийском студенческом конкурсе "Твой ход"</t>
  </si>
  <si>
    <t>Участие в финале</t>
  </si>
  <si>
    <t>Участие в полуфинале</t>
  </si>
  <si>
    <t>Участие в отборочном этапе</t>
  </si>
  <si>
    <t>Участие в Конкурсе "Битва первокурсников"</t>
  </si>
  <si>
    <t>Победа</t>
  </si>
  <si>
    <t>Участие</t>
  </si>
  <si>
    <t>ИТОГ:</t>
  </si>
  <si>
    <t xml:space="preserve">Участие в мероприятиях (наука, учёба, спорт, твочество, общественная жизнь), подтвержденное сертификатами, дипломами, грамотами, благодарностями, в вузе или от имени вуза*
</t>
  </si>
  <si>
    <t>Организация и участие в проектах, состоящих из серии мероприятий (наука, учёба, спорт, твочество, общественная жизнь)
(6 и более)</t>
  </si>
  <si>
    <t>Поведение</t>
  </si>
  <si>
    <t>Нарушение устава или правил внутреннего распорядка АлтГУ</t>
  </si>
  <si>
    <t>Учебная работа</t>
  </si>
  <si>
    <t>Студент, получающий стипендию през-та или прав-ва РФ</t>
  </si>
  <si>
    <t>Студент, получающий стипендию АКСНД или городской адм.</t>
  </si>
  <si>
    <t>Студент, получающий стипендию Ученого Совета</t>
  </si>
  <si>
    <t>Студент, п-щий им. стип.у-та, ф-тов и других организаций</t>
  </si>
  <si>
    <t>Отличник</t>
  </si>
  <si>
    <t>Ударник</t>
  </si>
  <si>
    <t>Студент, не сдавший сессию</t>
  </si>
  <si>
    <t>Оценочный лист Конкурса среди студентов и студенческих групп
ФГБОУ ВО «Алтайский государственный университет»</t>
  </si>
  <si>
    <t>* за участие/помощь в организации/организацию институтских мероприятий один студент может получить не более 80 баллов</t>
  </si>
  <si>
    <t>* за участие/помощь в организации/организацию университетских мероприятий один студент может получить не более 1000 баллов</t>
  </si>
  <si>
    <t>* за участие/помощь в организации/организацию международных мероприятий один студент может получить не более 400 баллов</t>
  </si>
  <si>
    <t>ЗАЯВКА
на конкурс среди студентов и студенческих групп
ФГБОУ ВО «Алтайский государственный университет»
В номинации «Лучший выпускник АлтГУ»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</si>
</sst>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1" applyBorder="1" applyAlignment="1">
      <alignment horizontal="left" vertical="center" wrapText="1"/>
    </xf>
    <xf numFmtId="0" fontId="5" fillId="0" borderId="1" xfId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" fontId="1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7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album-78682067_269772167" TargetMode="External"/><Relationship Id="rId2" Type="http://schemas.openxmlformats.org/officeDocument/2006/relationships/hyperlink" Target="https://vk.com/asu_ligateam?w=wall-142012476_574" TargetMode="External"/><Relationship Id="rId1" Type="http://schemas.openxmlformats.org/officeDocument/2006/relationships/hyperlink" Target="http://zn.asu.ru/pdf/2020/ZN-Azbuka_3-(1587)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zoomScaleNormal="100" workbookViewId="0">
      <selection activeCell="B1" sqref="B1:G1"/>
    </sheetView>
  </sheetViews>
  <sheetFormatPr defaultColWidth="8.85546875" defaultRowHeight="15.75" x14ac:dyDescent="0.25"/>
  <cols>
    <col min="1" max="1" width="8.85546875" style="1"/>
    <col min="2" max="2" width="12.7109375" style="1" customWidth="1"/>
    <col min="3" max="3" width="31.140625" style="1" customWidth="1"/>
    <col min="4" max="4" width="23.7109375" style="1" customWidth="1"/>
    <col min="5" max="5" width="28.5703125" style="1" customWidth="1"/>
    <col min="6" max="6" width="33.85546875" style="1" customWidth="1"/>
    <col min="7" max="7" width="29.28515625" style="1" customWidth="1"/>
    <col min="8" max="8" width="8.42578125" style="1" customWidth="1"/>
    <col min="9" max="16384" width="8.85546875" style="1"/>
  </cols>
  <sheetData>
    <row r="1" spans="2:8" ht="87" customHeight="1" x14ac:dyDescent="0.25">
      <c r="B1" s="43" t="s">
        <v>36</v>
      </c>
      <c r="C1" s="44"/>
      <c r="D1" s="44"/>
      <c r="E1" s="44"/>
      <c r="F1" s="44"/>
      <c r="G1" s="44"/>
    </row>
    <row r="2" spans="2:8" ht="18.75" x14ac:dyDescent="0.25">
      <c r="B2" s="45" t="s">
        <v>39</v>
      </c>
      <c r="C2" s="45"/>
      <c r="D2" s="45"/>
      <c r="E2" s="45"/>
      <c r="F2" s="45"/>
      <c r="G2" s="45"/>
    </row>
    <row r="3" spans="2:8" ht="18.75" x14ac:dyDescent="0.25">
      <c r="B3" s="45" t="s">
        <v>37</v>
      </c>
      <c r="C3" s="45"/>
      <c r="D3" s="45"/>
      <c r="E3" s="45"/>
      <c r="F3" s="45"/>
      <c r="G3" s="45"/>
    </row>
    <row r="4" spans="2:8" ht="18.75" x14ac:dyDescent="0.25">
      <c r="B4" s="45" t="s">
        <v>38</v>
      </c>
      <c r="C4" s="45"/>
      <c r="D4" s="45"/>
      <c r="E4" s="45"/>
      <c r="F4" s="45"/>
      <c r="G4" s="45"/>
    </row>
    <row r="5" spans="2:8" ht="18.75" x14ac:dyDescent="0.25">
      <c r="B5" s="45" t="s">
        <v>40</v>
      </c>
      <c r="C5" s="45"/>
      <c r="D5" s="45"/>
      <c r="E5" s="45"/>
      <c r="F5" s="45"/>
      <c r="G5" s="45"/>
    </row>
    <row r="6" spans="2:8" ht="49.5" customHeight="1" x14ac:dyDescent="0.25">
      <c r="B6" s="42" t="s">
        <v>44</v>
      </c>
      <c r="C6" s="42"/>
      <c r="D6" s="42"/>
      <c r="E6" s="42"/>
      <c r="F6" s="42"/>
      <c r="G6" s="42"/>
    </row>
    <row r="7" spans="2:8" ht="10.5" customHeight="1" x14ac:dyDescent="0.25">
      <c r="B7" s="22"/>
      <c r="C7" s="46" t="s">
        <v>34</v>
      </c>
      <c r="D7" s="46"/>
      <c r="E7" s="22"/>
      <c r="F7" s="22"/>
      <c r="G7" s="22"/>
    </row>
    <row r="8" spans="2:8" ht="36" customHeight="1" x14ac:dyDescent="0.25">
      <c r="B8" s="47" t="s">
        <v>41</v>
      </c>
      <c r="C8" s="47"/>
      <c r="D8" s="47"/>
      <c r="E8" s="47"/>
      <c r="F8" s="47"/>
      <c r="G8" s="47"/>
    </row>
    <row r="9" spans="2:8" ht="219" customHeight="1" x14ac:dyDescent="0.25">
      <c r="B9" s="11" t="s">
        <v>3</v>
      </c>
      <c r="C9" s="11" t="s">
        <v>4</v>
      </c>
      <c r="D9" s="11" t="s">
        <v>5</v>
      </c>
      <c r="E9" s="14" t="s">
        <v>26</v>
      </c>
      <c r="F9" s="14" t="s">
        <v>28</v>
      </c>
      <c r="G9" s="11" t="s">
        <v>6</v>
      </c>
      <c r="H9" s="3"/>
    </row>
    <row r="10" spans="2:8" ht="16.5" customHeight="1" x14ac:dyDescent="0.25">
      <c r="B10" s="4">
        <v>1</v>
      </c>
      <c r="C10" s="6"/>
      <c r="D10" s="7"/>
      <c r="E10" s="6"/>
      <c r="F10" s="6"/>
      <c r="G10" s="5"/>
      <c r="H10" s="2"/>
    </row>
    <row r="11" spans="2:8" x14ac:dyDescent="0.25">
      <c r="B11" s="4">
        <v>2</v>
      </c>
      <c r="C11" s="6"/>
      <c r="D11" s="7"/>
      <c r="E11" s="6"/>
      <c r="F11" s="6"/>
      <c r="G11" s="5"/>
      <c r="H11" s="2"/>
    </row>
    <row r="12" spans="2:8" ht="17.25" customHeight="1" x14ac:dyDescent="0.25">
      <c r="B12" s="4">
        <v>3</v>
      </c>
      <c r="C12" s="6"/>
      <c r="D12" s="7"/>
      <c r="E12" s="6"/>
      <c r="F12" s="6"/>
      <c r="G12" s="5"/>
      <c r="H12" s="2"/>
    </row>
    <row r="13" spans="2:8" ht="13.5" customHeight="1" x14ac:dyDescent="0.25">
      <c r="B13" s="17"/>
      <c r="C13" s="13"/>
      <c r="D13" s="18"/>
      <c r="E13" s="13"/>
      <c r="F13" s="13"/>
      <c r="G13" s="19"/>
      <c r="H13" s="2"/>
    </row>
    <row r="14" spans="2:8" x14ac:dyDescent="0.25">
      <c r="B14" s="20"/>
      <c r="C14" s="20"/>
      <c r="D14" s="20"/>
      <c r="E14" s="20"/>
      <c r="F14" s="20"/>
      <c r="G14" s="20"/>
    </row>
    <row r="15" spans="2:8" ht="18" customHeight="1" x14ac:dyDescent="0.25">
      <c r="B15" s="48" t="s">
        <v>29</v>
      </c>
      <c r="C15" s="48"/>
      <c r="D15" s="20" t="s">
        <v>31</v>
      </c>
      <c r="E15" s="20"/>
      <c r="F15" s="49" t="s">
        <v>32</v>
      </c>
      <c r="G15" s="49"/>
    </row>
    <row r="16" spans="2:8" ht="15.75" customHeight="1" x14ac:dyDescent="0.25">
      <c r="B16" s="20"/>
      <c r="C16" s="20"/>
      <c r="D16" s="21" t="s">
        <v>30</v>
      </c>
      <c r="E16" s="15"/>
      <c r="F16" s="46" t="s">
        <v>33</v>
      </c>
      <c r="G16" s="46"/>
    </row>
    <row r="17" spans="2:7" ht="15.75" customHeight="1" x14ac:dyDescent="0.25">
      <c r="B17" s="20"/>
      <c r="C17" s="20"/>
      <c r="D17" s="20"/>
      <c r="E17" s="20"/>
      <c r="F17" s="20"/>
      <c r="G17" s="20"/>
    </row>
    <row r="19" spans="2:7" x14ac:dyDescent="0.25">
      <c r="B19" s="20"/>
      <c r="C19" s="20"/>
      <c r="D19" s="20"/>
      <c r="E19" s="20"/>
      <c r="F19" s="20"/>
      <c r="G19" s="20"/>
    </row>
    <row r="20" spans="2:7" x14ac:dyDescent="0.25">
      <c r="B20" s="20"/>
      <c r="C20" s="20"/>
      <c r="D20" s="20"/>
      <c r="E20" s="20"/>
      <c r="F20" s="20"/>
      <c r="G20" s="20"/>
    </row>
    <row r="21" spans="2:7" x14ac:dyDescent="0.25">
      <c r="B21" s="20"/>
      <c r="C21" s="20"/>
      <c r="D21" s="20"/>
      <c r="E21" s="20"/>
      <c r="F21" s="20"/>
      <c r="G21" s="20"/>
    </row>
    <row r="22" spans="2:7" x14ac:dyDescent="0.25">
      <c r="B22" s="20"/>
      <c r="C22" s="20"/>
      <c r="D22" s="20"/>
      <c r="E22" s="20"/>
      <c r="F22" s="20"/>
      <c r="G22" s="20"/>
    </row>
    <row r="23" spans="2:7" x14ac:dyDescent="0.25">
      <c r="B23" s="20"/>
      <c r="C23" s="20"/>
      <c r="D23" s="20"/>
      <c r="E23" s="20"/>
      <c r="F23" s="20"/>
      <c r="G23" s="20"/>
    </row>
    <row r="24" spans="2:7" x14ac:dyDescent="0.25">
      <c r="B24" s="2"/>
      <c r="C24" s="2"/>
      <c r="D24" s="2"/>
      <c r="E24" s="2"/>
      <c r="F24" s="2"/>
      <c r="G24" s="2"/>
    </row>
  </sheetData>
  <mergeCells count="11">
    <mergeCell ref="C7:D7"/>
    <mergeCell ref="B8:G8"/>
    <mergeCell ref="B15:C15"/>
    <mergeCell ref="F15:G15"/>
    <mergeCell ref="F16:G16"/>
    <mergeCell ref="B6:G6"/>
    <mergeCell ref="B1:G1"/>
    <mergeCell ref="B2:G2"/>
    <mergeCell ref="B3:G3"/>
    <mergeCell ref="B4:G4"/>
    <mergeCell ref="B5:G5"/>
  </mergeCells>
  <pageMargins left="0.7" right="0.7" top="0.75" bottom="0.75" header="0.3" footer="0.3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zoomScaleNormal="100" workbookViewId="0">
      <selection activeCell="D12" sqref="D12"/>
    </sheetView>
  </sheetViews>
  <sheetFormatPr defaultColWidth="8.85546875" defaultRowHeight="15.75" x14ac:dyDescent="0.25"/>
  <cols>
    <col min="1" max="1" width="8.85546875" style="1"/>
    <col min="2" max="2" width="12.7109375" style="1" customWidth="1"/>
    <col min="3" max="3" width="31.140625" style="1" customWidth="1"/>
    <col min="4" max="4" width="23.7109375" style="1" customWidth="1"/>
    <col min="5" max="5" width="28.5703125" style="1" customWidth="1"/>
    <col min="6" max="6" width="33.85546875" style="1" customWidth="1"/>
    <col min="7" max="7" width="29.28515625" style="1" customWidth="1"/>
    <col min="8" max="8" width="8.42578125" style="1" customWidth="1"/>
    <col min="9" max="16384" width="8.85546875" style="1"/>
  </cols>
  <sheetData>
    <row r="1" spans="2:8" ht="87" customHeight="1" x14ac:dyDescent="0.25">
      <c r="B1" s="43" t="s">
        <v>143</v>
      </c>
      <c r="C1" s="44"/>
      <c r="D1" s="44"/>
      <c r="E1" s="44"/>
      <c r="F1" s="44"/>
      <c r="G1" s="44"/>
    </row>
    <row r="2" spans="2:8" ht="18.75" x14ac:dyDescent="0.25">
      <c r="B2" s="45" t="s">
        <v>39</v>
      </c>
      <c r="C2" s="45"/>
      <c r="D2" s="45"/>
      <c r="E2" s="45"/>
      <c r="F2" s="45"/>
      <c r="G2" s="45"/>
    </row>
    <row r="3" spans="2:8" ht="18.75" x14ac:dyDescent="0.25">
      <c r="B3" s="45" t="s">
        <v>37</v>
      </c>
      <c r="C3" s="45"/>
      <c r="D3" s="45"/>
      <c r="E3" s="45"/>
      <c r="F3" s="45"/>
      <c r="G3" s="45"/>
    </row>
    <row r="4" spans="2:8" ht="18.75" x14ac:dyDescent="0.25">
      <c r="B4" s="45" t="s">
        <v>38</v>
      </c>
      <c r="C4" s="45"/>
      <c r="D4" s="45"/>
      <c r="E4" s="45"/>
      <c r="F4" s="45"/>
      <c r="G4" s="45"/>
    </row>
    <row r="5" spans="2:8" ht="18.75" x14ac:dyDescent="0.25">
      <c r="B5" s="45" t="s">
        <v>40</v>
      </c>
      <c r="C5" s="45"/>
      <c r="D5" s="45"/>
      <c r="E5" s="45"/>
      <c r="F5" s="45"/>
      <c r="G5" s="45"/>
    </row>
    <row r="6" spans="2:8" ht="49.5" customHeight="1" x14ac:dyDescent="0.25">
      <c r="B6" s="42" t="s">
        <v>44</v>
      </c>
      <c r="C6" s="42"/>
      <c r="D6" s="42"/>
      <c r="E6" s="42"/>
      <c r="F6" s="42"/>
      <c r="G6" s="42"/>
    </row>
    <row r="7" spans="2:8" ht="10.5" customHeight="1" x14ac:dyDescent="0.25">
      <c r="B7" s="41"/>
      <c r="C7" s="46" t="s">
        <v>34</v>
      </c>
      <c r="D7" s="46"/>
      <c r="E7" s="41"/>
      <c r="F7" s="41"/>
      <c r="G7" s="41"/>
    </row>
    <row r="8" spans="2:8" ht="36" customHeight="1" x14ac:dyDescent="0.25">
      <c r="B8" s="47" t="s">
        <v>41</v>
      </c>
      <c r="C8" s="47"/>
      <c r="D8" s="47"/>
      <c r="E8" s="47"/>
      <c r="F8" s="47"/>
      <c r="G8" s="47"/>
    </row>
    <row r="9" spans="2:8" ht="219" customHeight="1" x14ac:dyDescent="0.25">
      <c r="B9" s="11" t="s">
        <v>3</v>
      </c>
      <c r="C9" s="11" t="s">
        <v>4</v>
      </c>
      <c r="D9" s="11" t="s">
        <v>5</v>
      </c>
      <c r="E9" s="14" t="s">
        <v>26</v>
      </c>
      <c r="F9" s="14" t="s">
        <v>28</v>
      </c>
      <c r="G9" s="11" t="s">
        <v>6</v>
      </c>
      <c r="H9" s="3"/>
    </row>
    <row r="10" spans="2:8" ht="16.5" customHeight="1" x14ac:dyDescent="0.25">
      <c r="B10" s="4">
        <v>1</v>
      </c>
      <c r="C10" s="6"/>
      <c r="D10" s="7"/>
      <c r="E10" s="6"/>
      <c r="F10" s="6"/>
      <c r="G10" s="5"/>
      <c r="H10" s="2"/>
    </row>
    <row r="11" spans="2:8" x14ac:dyDescent="0.25">
      <c r="B11" s="4">
        <v>2</v>
      </c>
      <c r="C11" s="6"/>
      <c r="D11" s="7"/>
      <c r="E11" s="6"/>
      <c r="F11" s="6"/>
      <c r="G11" s="5"/>
      <c r="H11" s="2"/>
    </row>
    <row r="12" spans="2:8" ht="17.25" customHeight="1" x14ac:dyDescent="0.25">
      <c r="B12" s="4">
        <v>3</v>
      </c>
      <c r="C12" s="6"/>
      <c r="D12" s="7"/>
      <c r="E12" s="6"/>
      <c r="F12" s="6"/>
      <c r="G12" s="5"/>
      <c r="H12" s="2"/>
    </row>
    <row r="13" spans="2:8" ht="13.5" customHeight="1" x14ac:dyDescent="0.25">
      <c r="B13" s="17"/>
      <c r="C13" s="13"/>
      <c r="D13" s="18"/>
      <c r="E13" s="13"/>
      <c r="F13" s="13"/>
      <c r="G13" s="19"/>
      <c r="H13" s="2"/>
    </row>
    <row r="14" spans="2:8" x14ac:dyDescent="0.25">
      <c r="B14" s="40"/>
      <c r="C14" s="40"/>
      <c r="D14" s="40"/>
      <c r="E14" s="40"/>
      <c r="F14" s="40"/>
      <c r="G14" s="40"/>
    </row>
    <row r="15" spans="2:8" ht="18" customHeight="1" x14ac:dyDescent="0.25">
      <c r="B15" s="48" t="s">
        <v>29</v>
      </c>
      <c r="C15" s="48"/>
      <c r="D15" s="40" t="s">
        <v>31</v>
      </c>
      <c r="E15" s="40"/>
      <c r="F15" s="49" t="s">
        <v>32</v>
      </c>
      <c r="G15" s="49"/>
    </row>
    <row r="16" spans="2:8" ht="15.75" customHeight="1" x14ac:dyDescent="0.25">
      <c r="B16" s="40"/>
      <c r="C16" s="40"/>
      <c r="D16" s="39" t="s">
        <v>30</v>
      </c>
      <c r="E16" s="15"/>
      <c r="F16" s="46" t="s">
        <v>33</v>
      </c>
      <c r="G16" s="46"/>
    </row>
    <row r="17" spans="2:7" ht="15.75" customHeight="1" x14ac:dyDescent="0.25">
      <c r="B17" s="40"/>
      <c r="C17" s="40"/>
      <c r="D17" s="40"/>
      <c r="E17" s="40"/>
      <c r="F17" s="40"/>
      <c r="G17" s="40"/>
    </row>
    <row r="19" spans="2:7" x14ac:dyDescent="0.25">
      <c r="B19" s="40"/>
      <c r="C19" s="40"/>
      <c r="D19" s="40"/>
      <c r="E19" s="40"/>
      <c r="F19" s="40"/>
      <c r="G19" s="40"/>
    </row>
    <row r="20" spans="2:7" x14ac:dyDescent="0.25">
      <c r="B20" s="40"/>
      <c r="C20" s="40"/>
      <c r="D20" s="40"/>
      <c r="E20" s="40"/>
      <c r="F20" s="40"/>
      <c r="G20" s="40"/>
    </row>
    <row r="21" spans="2:7" x14ac:dyDescent="0.25">
      <c r="B21" s="40"/>
      <c r="C21" s="40"/>
      <c r="D21" s="40"/>
      <c r="E21" s="40"/>
      <c r="F21" s="40"/>
      <c r="G21" s="40"/>
    </row>
    <row r="22" spans="2:7" x14ac:dyDescent="0.25">
      <c r="B22" s="40"/>
      <c r="C22" s="40"/>
      <c r="D22" s="40"/>
      <c r="E22" s="40"/>
      <c r="F22" s="40"/>
      <c r="G22" s="40"/>
    </row>
    <row r="23" spans="2:7" x14ac:dyDescent="0.25">
      <c r="B23" s="40"/>
      <c r="C23" s="40"/>
      <c r="D23" s="40"/>
      <c r="E23" s="40"/>
      <c r="F23" s="40"/>
      <c r="G23" s="40"/>
    </row>
    <row r="24" spans="2:7" x14ac:dyDescent="0.25">
      <c r="B24" s="2"/>
      <c r="C24" s="2"/>
      <c r="D24" s="2"/>
      <c r="E24" s="2"/>
      <c r="F24" s="2"/>
      <c r="G24" s="2"/>
    </row>
  </sheetData>
  <mergeCells count="11">
    <mergeCell ref="C7:D7"/>
    <mergeCell ref="B8:G8"/>
    <mergeCell ref="B15:C15"/>
    <mergeCell ref="F15:G15"/>
    <mergeCell ref="F16:G16"/>
    <mergeCell ref="B1:G1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H30"/>
  <sheetViews>
    <sheetView tabSelected="1" zoomScaleNormal="100" workbookViewId="0">
      <selection activeCell="K8" sqref="K8"/>
    </sheetView>
  </sheetViews>
  <sheetFormatPr defaultColWidth="8.85546875" defaultRowHeight="15.75" x14ac:dyDescent="0.25"/>
  <cols>
    <col min="1" max="1" width="8.85546875" style="1"/>
    <col min="2" max="2" width="12.7109375" style="1" customWidth="1"/>
    <col min="3" max="3" width="31.140625" style="1" customWidth="1"/>
    <col min="4" max="4" width="23.7109375" style="1" customWidth="1"/>
    <col min="5" max="5" width="28.5703125" style="1" customWidth="1"/>
    <col min="6" max="6" width="33.85546875" style="1" customWidth="1"/>
    <col min="7" max="7" width="29.28515625" style="1" customWidth="1"/>
    <col min="8" max="8" width="19.85546875" style="1" customWidth="1"/>
    <col min="9" max="16384" width="8.85546875" style="1"/>
  </cols>
  <sheetData>
    <row r="1" spans="2:8" ht="113.25" customHeight="1" x14ac:dyDescent="0.25">
      <c r="B1" s="50" t="s">
        <v>45</v>
      </c>
      <c r="C1" s="51"/>
      <c r="D1" s="51"/>
      <c r="E1" s="51"/>
      <c r="F1" s="51"/>
      <c r="G1" s="51"/>
      <c r="H1" s="23"/>
    </row>
    <row r="2" spans="2:8" ht="18.75" x14ac:dyDescent="0.25">
      <c r="B2" s="45" t="s">
        <v>42</v>
      </c>
      <c r="C2" s="45"/>
      <c r="D2" s="45"/>
      <c r="E2" s="45"/>
      <c r="F2" s="45"/>
      <c r="G2" s="45"/>
    </row>
    <row r="3" spans="2:8" ht="18.75" x14ac:dyDescent="0.25">
      <c r="B3" s="45" t="s">
        <v>37</v>
      </c>
      <c r="C3" s="45"/>
      <c r="D3" s="45"/>
      <c r="E3" s="45"/>
      <c r="F3" s="45"/>
      <c r="G3" s="45"/>
    </row>
    <row r="4" spans="2:8" ht="18.75" x14ac:dyDescent="0.25">
      <c r="B4" s="45" t="s">
        <v>55</v>
      </c>
      <c r="C4" s="45"/>
      <c r="D4" s="45"/>
      <c r="E4" s="45"/>
      <c r="F4" s="45"/>
      <c r="G4" s="45"/>
    </row>
    <row r="5" spans="2:8" ht="18.75" x14ac:dyDescent="0.25">
      <c r="B5" s="45" t="s">
        <v>43</v>
      </c>
      <c r="C5" s="45"/>
      <c r="D5" s="45"/>
      <c r="E5" s="45"/>
      <c r="F5" s="45"/>
      <c r="G5" s="45"/>
    </row>
    <row r="6" spans="2:8" ht="70.5" customHeight="1" x14ac:dyDescent="0.25">
      <c r="B6" s="42" t="s">
        <v>46</v>
      </c>
      <c r="C6" s="42"/>
      <c r="D6" s="42"/>
      <c r="E6" s="42"/>
      <c r="F6" s="42"/>
      <c r="G6" s="42"/>
    </row>
    <row r="7" spans="2:8" ht="10.5" customHeight="1" x14ac:dyDescent="0.25">
      <c r="B7" s="12"/>
      <c r="C7" s="46" t="s">
        <v>34</v>
      </c>
      <c r="D7" s="46"/>
      <c r="E7" s="12"/>
      <c r="F7" s="12"/>
      <c r="G7" s="12"/>
    </row>
    <row r="8" spans="2:8" ht="36" customHeight="1" x14ac:dyDescent="0.25">
      <c r="B8" s="47" t="s">
        <v>47</v>
      </c>
      <c r="C8" s="47"/>
      <c r="D8" s="47"/>
      <c r="E8" s="47"/>
      <c r="F8" s="47"/>
      <c r="G8" s="47"/>
    </row>
    <row r="9" spans="2:8" ht="219" customHeight="1" x14ac:dyDescent="0.25">
      <c r="B9" s="11" t="s">
        <v>3</v>
      </c>
      <c r="C9" s="11" t="s">
        <v>4</v>
      </c>
      <c r="D9" s="11" t="s">
        <v>5</v>
      </c>
      <c r="E9" s="14" t="s">
        <v>26</v>
      </c>
      <c r="F9" s="14" t="s">
        <v>28</v>
      </c>
      <c r="G9" s="11" t="s">
        <v>6</v>
      </c>
      <c r="H9" s="3"/>
    </row>
    <row r="10" spans="2:8" ht="16.5" customHeight="1" x14ac:dyDescent="0.25">
      <c r="B10" s="4">
        <v>1</v>
      </c>
      <c r="C10" s="6"/>
      <c r="D10" s="7"/>
      <c r="E10" s="6"/>
      <c r="F10" s="6"/>
      <c r="G10" s="5"/>
      <c r="H10" s="2"/>
    </row>
    <row r="11" spans="2:8" x14ac:dyDescent="0.25">
      <c r="B11" s="4">
        <v>2</v>
      </c>
      <c r="C11" s="6"/>
      <c r="D11" s="7"/>
      <c r="E11" s="6"/>
      <c r="F11" s="6"/>
      <c r="G11" s="5"/>
      <c r="H11" s="2"/>
    </row>
    <row r="12" spans="2:8" ht="17.25" customHeight="1" x14ac:dyDescent="0.25">
      <c r="B12" s="4">
        <v>3</v>
      </c>
      <c r="C12" s="6"/>
      <c r="D12" s="7"/>
      <c r="E12" s="6"/>
      <c r="F12" s="6"/>
      <c r="G12" s="5"/>
      <c r="H12" s="2"/>
    </row>
    <row r="13" spans="2:8" ht="27" customHeight="1" x14ac:dyDescent="0.25">
      <c r="B13" s="17"/>
      <c r="C13" s="8" t="s">
        <v>48</v>
      </c>
      <c r="D13" s="18"/>
      <c r="E13" s="13"/>
      <c r="F13" s="20" t="s">
        <v>49</v>
      </c>
      <c r="G13" s="19"/>
      <c r="H13" s="2"/>
    </row>
    <row r="14" spans="2:8" x14ac:dyDescent="0.25">
      <c r="B14" s="8"/>
      <c r="D14" s="8"/>
      <c r="E14" s="8"/>
      <c r="F14" s="21" t="s">
        <v>50</v>
      </c>
      <c r="G14" s="20"/>
    </row>
    <row r="16" spans="2:8" ht="36" customHeight="1" x14ac:dyDescent="0.25">
      <c r="B16" s="47" t="s">
        <v>51</v>
      </c>
      <c r="C16" s="47"/>
      <c r="D16" s="47"/>
      <c r="E16" s="47"/>
      <c r="F16" s="47"/>
      <c r="G16" s="47"/>
    </row>
    <row r="17" spans="2:8" ht="219" customHeight="1" x14ac:dyDescent="0.25">
      <c r="B17" s="11" t="s">
        <v>3</v>
      </c>
      <c r="C17" s="11" t="s">
        <v>4</v>
      </c>
      <c r="D17" s="11" t="s">
        <v>5</v>
      </c>
      <c r="E17" s="14" t="s">
        <v>26</v>
      </c>
      <c r="F17" s="14" t="s">
        <v>28</v>
      </c>
      <c r="G17" s="11" t="s">
        <v>6</v>
      </c>
      <c r="H17" s="3"/>
    </row>
    <row r="18" spans="2:8" ht="16.5" customHeight="1" x14ac:dyDescent="0.25">
      <c r="B18" s="4">
        <v>1</v>
      </c>
      <c r="C18" s="6"/>
      <c r="D18" s="7"/>
      <c r="E18" s="6"/>
      <c r="F18" s="6"/>
      <c r="G18" s="5"/>
      <c r="H18" s="2"/>
    </row>
    <row r="19" spans="2:8" x14ac:dyDescent="0.25">
      <c r="B19" s="4">
        <v>2</v>
      </c>
      <c r="C19" s="6"/>
      <c r="D19" s="7"/>
      <c r="E19" s="6"/>
      <c r="F19" s="6"/>
      <c r="G19" s="5"/>
      <c r="H19" s="2"/>
    </row>
    <row r="20" spans="2:8" ht="17.25" customHeight="1" x14ac:dyDescent="0.25">
      <c r="B20" s="4">
        <v>3</v>
      </c>
      <c r="C20" s="6"/>
      <c r="D20" s="7"/>
      <c r="E20" s="6"/>
      <c r="F20" s="6"/>
      <c r="G20" s="5"/>
      <c r="H20" s="2"/>
    </row>
    <row r="21" spans="2:8" ht="27" customHeight="1" x14ac:dyDescent="0.25">
      <c r="B21" s="17"/>
      <c r="C21" s="20" t="s">
        <v>52</v>
      </c>
      <c r="D21" s="18"/>
      <c r="E21" s="13"/>
      <c r="F21" s="20" t="s">
        <v>49</v>
      </c>
      <c r="G21" s="19"/>
      <c r="H21" s="2"/>
    </row>
    <row r="22" spans="2:8" x14ac:dyDescent="0.25">
      <c r="B22" s="20"/>
      <c r="D22" s="20"/>
      <c r="E22" s="20"/>
      <c r="F22" s="21" t="s">
        <v>53</v>
      </c>
      <c r="G22" s="20"/>
    </row>
    <row r="23" spans="2:8" x14ac:dyDescent="0.25">
      <c r="B23" s="8"/>
      <c r="C23" s="8"/>
      <c r="D23" s="8"/>
      <c r="E23" s="8"/>
      <c r="F23" s="8"/>
      <c r="G23" s="8"/>
    </row>
    <row r="24" spans="2:8" x14ac:dyDescent="0.25">
      <c r="B24" s="52" t="s">
        <v>54</v>
      </c>
      <c r="C24" s="52"/>
      <c r="D24" s="52"/>
      <c r="E24" s="52"/>
      <c r="F24" s="52"/>
      <c r="G24" s="52"/>
    </row>
    <row r="27" spans="2:8" x14ac:dyDescent="0.25">
      <c r="B27" s="20"/>
      <c r="C27" s="20"/>
      <c r="D27" s="20"/>
      <c r="E27" s="20"/>
      <c r="F27" s="20"/>
      <c r="G27" s="20"/>
    </row>
    <row r="28" spans="2:8" ht="18" customHeight="1" x14ac:dyDescent="0.25">
      <c r="B28" s="53" t="s">
        <v>29</v>
      </c>
      <c r="C28" s="53"/>
      <c r="D28" s="20" t="s">
        <v>31</v>
      </c>
      <c r="E28" s="20"/>
      <c r="F28" s="49" t="s">
        <v>32</v>
      </c>
      <c r="G28" s="49"/>
    </row>
    <row r="29" spans="2:8" ht="15.75" customHeight="1" x14ac:dyDescent="0.25">
      <c r="B29" s="20"/>
      <c r="C29" s="20"/>
      <c r="D29" s="21" t="s">
        <v>30</v>
      </c>
      <c r="E29" s="15"/>
      <c r="F29" s="46" t="s">
        <v>33</v>
      </c>
      <c r="G29" s="46"/>
    </row>
    <row r="30" spans="2:8" ht="15.75" customHeight="1" x14ac:dyDescent="0.25">
      <c r="B30" s="20"/>
      <c r="C30" s="20"/>
      <c r="D30" s="20"/>
      <c r="E30" s="20"/>
      <c r="F30" s="20"/>
      <c r="G30" s="20"/>
    </row>
  </sheetData>
  <sortState ref="B26:G31">
    <sortCondition ref="D26:D31"/>
  </sortState>
  <mergeCells count="13">
    <mergeCell ref="F29:G29"/>
    <mergeCell ref="B16:G16"/>
    <mergeCell ref="B24:G24"/>
    <mergeCell ref="B28:C28"/>
    <mergeCell ref="F28:G28"/>
    <mergeCell ref="B1:G1"/>
    <mergeCell ref="B4:G4"/>
    <mergeCell ref="B8:G8"/>
    <mergeCell ref="B5:G5"/>
    <mergeCell ref="B3:G3"/>
    <mergeCell ref="B2:G2"/>
    <mergeCell ref="B6:G6"/>
    <mergeCell ref="C7:D7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D21" sqref="D21"/>
    </sheetView>
  </sheetViews>
  <sheetFormatPr defaultRowHeight="15" x14ac:dyDescent="0.25"/>
  <cols>
    <col min="3" max="3" width="28" customWidth="1"/>
    <col min="4" max="4" width="20.140625" customWidth="1"/>
    <col min="5" max="5" width="38.28515625" customWidth="1"/>
    <col min="6" max="6" width="27.140625" customWidth="1"/>
    <col min="7" max="7" width="26.28515625" customWidth="1"/>
  </cols>
  <sheetData>
    <row r="1" spans="2:7" x14ac:dyDescent="0.25">
      <c r="B1" s="54" t="s">
        <v>35</v>
      </c>
      <c r="C1" s="54"/>
      <c r="D1" s="54"/>
      <c r="E1" s="54"/>
      <c r="F1" s="54"/>
      <c r="G1" s="54"/>
    </row>
    <row r="2" spans="2:7" x14ac:dyDescent="0.25">
      <c r="B2" s="55"/>
      <c r="C2" s="55"/>
      <c r="D2" s="55"/>
      <c r="E2" s="55"/>
      <c r="F2" s="55"/>
      <c r="G2" s="55"/>
    </row>
    <row r="3" spans="2:7" ht="157.5" x14ac:dyDescent="0.25">
      <c r="B3" s="4" t="s">
        <v>3</v>
      </c>
      <c r="C3" s="4" t="s">
        <v>12</v>
      </c>
      <c r="D3" s="4" t="s">
        <v>5</v>
      </c>
      <c r="E3" s="14" t="s">
        <v>27</v>
      </c>
      <c r="F3" s="16" t="s">
        <v>7</v>
      </c>
      <c r="G3" s="4" t="s">
        <v>6</v>
      </c>
    </row>
    <row r="4" spans="2:7" ht="30" x14ac:dyDescent="0.25">
      <c r="B4" s="4">
        <v>1</v>
      </c>
      <c r="C4" s="6" t="s">
        <v>20</v>
      </c>
      <c r="D4" s="7">
        <v>43983</v>
      </c>
      <c r="E4" s="6" t="s">
        <v>21</v>
      </c>
      <c r="F4" s="6" t="s">
        <v>22</v>
      </c>
      <c r="G4" s="9" t="s">
        <v>23</v>
      </c>
    </row>
    <row r="5" spans="2:7" ht="78.75" x14ac:dyDescent="0.25">
      <c r="B5" s="4">
        <v>2</v>
      </c>
      <c r="C5" s="6" t="s">
        <v>17</v>
      </c>
      <c r="D5" s="7" t="s">
        <v>18</v>
      </c>
      <c r="E5" s="6" t="s">
        <v>1</v>
      </c>
      <c r="F5" s="6" t="s">
        <v>16</v>
      </c>
      <c r="G5" s="9" t="s">
        <v>19</v>
      </c>
    </row>
    <row r="6" spans="2:7" ht="47.25" x14ac:dyDescent="0.25">
      <c r="B6" s="4">
        <v>3</v>
      </c>
      <c r="C6" s="6" t="s">
        <v>14</v>
      </c>
      <c r="D6" s="7" t="s">
        <v>25</v>
      </c>
      <c r="E6" s="6" t="s">
        <v>2</v>
      </c>
      <c r="F6" s="6" t="s">
        <v>16</v>
      </c>
      <c r="G6" s="5" t="s">
        <v>15</v>
      </c>
    </row>
    <row r="7" spans="2:7" ht="47.25" x14ac:dyDescent="0.25">
      <c r="B7" s="4">
        <v>4</v>
      </c>
      <c r="C7" s="6" t="s">
        <v>8</v>
      </c>
      <c r="D7" s="7" t="s">
        <v>9</v>
      </c>
      <c r="E7" s="6" t="s">
        <v>0</v>
      </c>
      <c r="F7" s="6" t="s">
        <v>24</v>
      </c>
      <c r="G7" s="10" t="s">
        <v>10</v>
      </c>
    </row>
    <row r="8" spans="2:7" ht="31.5" x14ac:dyDescent="0.25">
      <c r="B8" s="4">
        <v>5</v>
      </c>
      <c r="C8" s="6" t="s">
        <v>11</v>
      </c>
      <c r="D8" s="7"/>
      <c r="E8" s="6"/>
      <c r="F8" s="6"/>
      <c r="G8" s="5" t="s">
        <v>13</v>
      </c>
    </row>
    <row r="9" spans="2:7" ht="15.75" x14ac:dyDescent="0.25">
      <c r="B9" s="4">
        <v>6</v>
      </c>
      <c r="C9" s="6"/>
      <c r="D9" s="7"/>
      <c r="E9" s="6"/>
      <c r="F9" s="6"/>
      <c r="G9" s="5"/>
    </row>
  </sheetData>
  <mergeCells count="1">
    <mergeCell ref="B1:G2"/>
  </mergeCells>
  <hyperlinks>
    <hyperlink ref="G7" r:id="rId1"/>
    <hyperlink ref="G5" r:id="rId2"/>
    <hyperlink ref="G4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D25" sqref="D25:H48"/>
    </sheetView>
  </sheetViews>
  <sheetFormatPr defaultRowHeight="15.75" x14ac:dyDescent="0.25"/>
  <cols>
    <col min="1" max="1" width="22.85546875" style="33" customWidth="1"/>
    <col min="2" max="2" width="25.7109375" style="37" customWidth="1"/>
    <col min="3" max="3" width="24.140625" style="33" customWidth="1"/>
    <col min="4" max="4" width="25.140625" style="33" customWidth="1"/>
    <col min="5" max="5" width="20.7109375" style="33" customWidth="1"/>
    <col min="6" max="6" width="9.140625" style="33"/>
    <col min="7" max="7" width="10.28515625" style="37" customWidth="1"/>
    <col min="8" max="8" width="56" style="37" customWidth="1"/>
    <col min="9" max="9" width="26.140625" style="33" customWidth="1"/>
    <col min="10" max="10" width="33.7109375" style="33" customWidth="1"/>
    <col min="11" max="16384" width="9.140625" style="33"/>
  </cols>
  <sheetData>
    <row r="1" spans="1:9" ht="36.75" customHeight="1" x14ac:dyDescent="0.25">
      <c r="A1" s="58" t="s">
        <v>139</v>
      </c>
      <c r="B1" s="59"/>
      <c r="C1" s="59"/>
      <c r="D1" s="59"/>
      <c r="E1" s="59"/>
      <c r="F1" s="59"/>
    </row>
    <row r="2" spans="1:9" x14ac:dyDescent="0.25">
      <c r="A2" s="60" t="s">
        <v>56</v>
      </c>
      <c r="B2" s="60"/>
      <c r="C2" s="60"/>
      <c r="D2" s="24" t="s">
        <v>57</v>
      </c>
      <c r="E2" s="24" t="s">
        <v>58</v>
      </c>
      <c r="F2" s="24" t="s">
        <v>59</v>
      </c>
    </row>
    <row r="3" spans="1:9" x14ac:dyDescent="0.25">
      <c r="A3" s="60" t="s">
        <v>61</v>
      </c>
      <c r="B3" s="58" t="s">
        <v>62</v>
      </c>
      <c r="C3" s="25" t="s">
        <v>0</v>
      </c>
      <c r="D3" s="24">
        <v>50</v>
      </c>
      <c r="E3" s="24"/>
      <c r="F3" s="25">
        <f t="shared" ref="F3:F45" si="0">D3*E3</f>
        <v>0</v>
      </c>
    </row>
    <row r="4" spans="1:9" x14ac:dyDescent="0.25">
      <c r="A4" s="60"/>
      <c r="B4" s="58"/>
      <c r="C4" s="25" t="s">
        <v>64</v>
      </c>
      <c r="D4" s="24">
        <v>30</v>
      </c>
      <c r="E4" s="24"/>
      <c r="F4" s="25">
        <f t="shared" si="0"/>
        <v>0</v>
      </c>
    </row>
    <row r="5" spans="1:9" x14ac:dyDescent="0.25">
      <c r="A5" s="60"/>
      <c r="B5" s="58"/>
      <c r="C5" s="25" t="s">
        <v>1</v>
      </c>
      <c r="D5" s="24">
        <v>20</v>
      </c>
      <c r="E5" s="24"/>
      <c r="F5" s="25">
        <f t="shared" si="0"/>
        <v>0</v>
      </c>
    </row>
    <row r="6" spans="1:9" x14ac:dyDescent="0.25">
      <c r="A6" s="60"/>
      <c r="B6" s="58" t="s">
        <v>65</v>
      </c>
      <c r="C6" s="25" t="s">
        <v>0</v>
      </c>
      <c r="D6" s="24">
        <v>40</v>
      </c>
      <c r="E6" s="24"/>
      <c r="F6" s="25">
        <f t="shared" si="0"/>
        <v>0</v>
      </c>
    </row>
    <row r="7" spans="1:9" x14ac:dyDescent="0.25">
      <c r="A7" s="60"/>
      <c r="B7" s="58"/>
      <c r="C7" s="25" t="s">
        <v>64</v>
      </c>
      <c r="D7" s="24">
        <v>20</v>
      </c>
      <c r="E7" s="24"/>
      <c r="F7" s="25">
        <f t="shared" si="0"/>
        <v>0</v>
      </c>
    </row>
    <row r="8" spans="1:9" x14ac:dyDescent="0.25">
      <c r="A8" s="60"/>
      <c r="B8" s="58"/>
      <c r="C8" s="25" t="s">
        <v>1</v>
      </c>
      <c r="D8" s="24">
        <v>15</v>
      </c>
      <c r="E8" s="24"/>
      <c r="F8" s="25">
        <f t="shared" si="0"/>
        <v>0</v>
      </c>
      <c r="I8" s="37"/>
    </row>
    <row r="9" spans="1:9" x14ac:dyDescent="0.25">
      <c r="A9" s="60"/>
      <c r="B9" s="58" t="s">
        <v>66</v>
      </c>
      <c r="C9" s="25" t="s">
        <v>0</v>
      </c>
      <c r="D9" s="24">
        <v>20</v>
      </c>
      <c r="E9" s="24"/>
      <c r="F9" s="25">
        <f t="shared" si="0"/>
        <v>0</v>
      </c>
    </row>
    <row r="10" spans="1:9" x14ac:dyDescent="0.25">
      <c r="A10" s="60"/>
      <c r="B10" s="58"/>
      <c r="C10" s="25" t="s">
        <v>64</v>
      </c>
      <c r="D10" s="24">
        <v>15</v>
      </c>
      <c r="E10" s="24"/>
      <c r="F10" s="25">
        <f t="shared" si="0"/>
        <v>0</v>
      </c>
    </row>
    <row r="11" spans="1:9" x14ac:dyDescent="0.25">
      <c r="A11" s="60"/>
      <c r="B11" s="58"/>
      <c r="C11" s="25" t="s">
        <v>1</v>
      </c>
      <c r="D11" s="24">
        <v>10</v>
      </c>
      <c r="E11" s="24"/>
      <c r="F11" s="25">
        <f t="shared" si="0"/>
        <v>0</v>
      </c>
    </row>
    <row r="12" spans="1:9" x14ac:dyDescent="0.25">
      <c r="A12" s="60"/>
      <c r="B12" s="58" t="s">
        <v>67</v>
      </c>
      <c r="C12" s="25" t="s">
        <v>0</v>
      </c>
      <c r="D12" s="24">
        <v>10</v>
      </c>
      <c r="E12" s="24"/>
      <c r="F12" s="25">
        <f t="shared" si="0"/>
        <v>0</v>
      </c>
    </row>
    <row r="13" spans="1:9" x14ac:dyDescent="0.25">
      <c r="A13" s="60"/>
      <c r="B13" s="58"/>
      <c r="C13" s="25" t="s">
        <v>64</v>
      </c>
      <c r="D13" s="24">
        <v>5</v>
      </c>
      <c r="E13" s="24"/>
      <c r="F13" s="25">
        <f t="shared" si="0"/>
        <v>0</v>
      </c>
    </row>
    <row r="14" spans="1:9" x14ac:dyDescent="0.25">
      <c r="A14" s="60"/>
      <c r="B14" s="58"/>
      <c r="C14" s="25" t="s">
        <v>1</v>
      </c>
      <c r="D14" s="24">
        <v>5</v>
      </c>
      <c r="E14" s="24"/>
      <c r="F14" s="25">
        <f t="shared" si="0"/>
        <v>0</v>
      </c>
    </row>
    <row r="15" spans="1:9" ht="16.5" customHeight="1" x14ac:dyDescent="0.25">
      <c r="A15" s="60" t="s">
        <v>127</v>
      </c>
      <c r="B15" s="58" t="s">
        <v>62</v>
      </c>
      <c r="C15" s="25" t="s">
        <v>68</v>
      </c>
      <c r="D15" s="24">
        <v>50</v>
      </c>
      <c r="E15" s="24"/>
      <c r="F15" s="25">
        <f t="shared" si="0"/>
        <v>0</v>
      </c>
    </row>
    <row r="16" spans="1:9" x14ac:dyDescent="0.25">
      <c r="A16" s="60"/>
      <c r="B16" s="58"/>
      <c r="C16" s="25" t="s">
        <v>69</v>
      </c>
      <c r="D16" s="24">
        <v>30</v>
      </c>
      <c r="E16" s="24"/>
      <c r="F16" s="25">
        <f t="shared" si="0"/>
        <v>0</v>
      </c>
    </row>
    <row r="17" spans="1:6" x14ac:dyDescent="0.25">
      <c r="A17" s="60"/>
      <c r="B17" s="58"/>
      <c r="C17" s="25" t="s">
        <v>70</v>
      </c>
      <c r="D17" s="24">
        <v>20</v>
      </c>
      <c r="E17" s="24"/>
      <c r="F17" s="25">
        <f t="shared" si="0"/>
        <v>0</v>
      </c>
    </row>
    <row r="18" spans="1:6" ht="16.5" customHeight="1" x14ac:dyDescent="0.25">
      <c r="A18" s="60"/>
      <c r="B18" s="58" t="s">
        <v>65</v>
      </c>
      <c r="C18" s="25" t="s">
        <v>68</v>
      </c>
      <c r="D18" s="24">
        <v>40</v>
      </c>
      <c r="E18" s="24"/>
      <c r="F18" s="25">
        <f t="shared" si="0"/>
        <v>0</v>
      </c>
    </row>
    <row r="19" spans="1:6" x14ac:dyDescent="0.25">
      <c r="A19" s="60"/>
      <c r="B19" s="58"/>
      <c r="C19" s="25" t="s">
        <v>69</v>
      </c>
      <c r="D19" s="24">
        <v>20</v>
      </c>
      <c r="E19" s="24"/>
      <c r="F19" s="25">
        <f t="shared" si="0"/>
        <v>0</v>
      </c>
    </row>
    <row r="20" spans="1:6" x14ac:dyDescent="0.25">
      <c r="A20" s="60"/>
      <c r="B20" s="58"/>
      <c r="C20" s="25" t="s">
        <v>70</v>
      </c>
      <c r="D20" s="24">
        <v>15</v>
      </c>
      <c r="E20" s="24"/>
      <c r="F20" s="25">
        <f t="shared" si="0"/>
        <v>0</v>
      </c>
    </row>
    <row r="21" spans="1:6" ht="16.5" customHeight="1" x14ac:dyDescent="0.25">
      <c r="A21" s="60"/>
      <c r="B21" s="58" t="s">
        <v>66</v>
      </c>
      <c r="C21" s="25" t="s">
        <v>68</v>
      </c>
      <c r="D21" s="24">
        <v>20</v>
      </c>
      <c r="E21" s="24"/>
      <c r="F21" s="25">
        <f t="shared" si="0"/>
        <v>0</v>
      </c>
    </row>
    <row r="22" spans="1:6" x14ac:dyDescent="0.25">
      <c r="A22" s="60"/>
      <c r="B22" s="58"/>
      <c r="C22" s="25" t="s">
        <v>69</v>
      </c>
      <c r="D22" s="24">
        <v>15</v>
      </c>
      <c r="E22" s="24"/>
      <c r="F22" s="25">
        <f t="shared" si="0"/>
        <v>0</v>
      </c>
    </row>
    <row r="23" spans="1:6" x14ac:dyDescent="0.25">
      <c r="A23" s="60"/>
      <c r="B23" s="58"/>
      <c r="C23" s="25" t="s">
        <v>70</v>
      </c>
      <c r="D23" s="24">
        <v>10</v>
      </c>
      <c r="E23" s="24"/>
      <c r="F23" s="25">
        <f t="shared" si="0"/>
        <v>0</v>
      </c>
    </row>
    <row r="24" spans="1:6" x14ac:dyDescent="0.25">
      <c r="A24" s="60"/>
      <c r="B24" s="58" t="s">
        <v>67</v>
      </c>
      <c r="C24" s="25" t="s">
        <v>68</v>
      </c>
      <c r="D24" s="24">
        <v>10</v>
      </c>
      <c r="E24" s="24"/>
      <c r="F24" s="25">
        <f t="shared" si="0"/>
        <v>0</v>
      </c>
    </row>
    <row r="25" spans="1:6" x14ac:dyDescent="0.25">
      <c r="A25" s="60"/>
      <c r="B25" s="58"/>
      <c r="C25" s="25" t="s">
        <v>69</v>
      </c>
      <c r="D25" s="24">
        <v>5</v>
      </c>
      <c r="E25" s="24"/>
      <c r="F25" s="25">
        <f t="shared" si="0"/>
        <v>0</v>
      </c>
    </row>
    <row r="26" spans="1:6" x14ac:dyDescent="0.25">
      <c r="A26" s="60"/>
      <c r="B26" s="58"/>
      <c r="C26" s="25" t="s">
        <v>70</v>
      </c>
      <c r="D26" s="24">
        <v>5</v>
      </c>
      <c r="E26" s="24"/>
      <c r="F26" s="25">
        <f t="shared" si="0"/>
        <v>0</v>
      </c>
    </row>
    <row r="27" spans="1:6" x14ac:dyDescent="0.25">
      <c r="A27" s="60" t="s">
        <v>128</v>
      </c>
      <c r="B27" s="58" t="s">
        <v>62</v>
      </c>
      <c r="C27" s="25" t="s">
        <v>0</v>
      </c>
      <c r="D27" s="24">
        <v>50</v>
      </c>
      <c r="E27" s="24"/>
      <c r="F27" s="25">
        <f t="shared" si="0"/>
        <v>0</v>
      </c>
    </row>
    <row r="28" spans="1:6" x14ac:dyDescent="0.25">
      <c r="A28" s="60"/>
      <c r="B28" s="58"/>
      <c r="C28" s="25" t="s">
        <v>64</v>
      </c>
      <c r="D28" s="24">
        <v>30</v>
      </c>
      <c r="E28" s="24"/>
      <c r="F28" s="25">
        <f t="shared" si="0"/>
        <v>0</v>
      </c>
    </row>
    <row r="29" spans="1:6" x14ac:dyDescent="0.25">
      <c r="A29" s="60"/>
      <c r="B29" s="58"/>
      <c r="C29" s="25" t="s">
        <v>1</v>
      </c>
      <c r="D29" s="24">
        <v>20</v>
      </c>
      <c r="E29" s="24"/>
      <c r="F29" s="25">
        <f t="shared" si="0"/>
        <v>0</v>
      </c>
    </row>
    <row r="30" spans="1:6" x14ac:dyDescent="0.25">
      <c r="A30" s="60"/>
      <c r="B30" s="58" t="s">
        <v>65</v>
      </c>
      <c r="C30" s="25" t="s">
        <v>0</v>
      </c>
      <c r="D30" s="24">
        <v>20</v>
      </c>
      <c r="E30" s="24"/>
      <c r="F30" s="25">
        <f t="shared" si="0"/>
        <v>0</v>
      </c>
    </row>
    <row r="31" spans="1:6" x14ac:dyDescent="0.25">
      <c r="A31" s="60"/>
      <c r="B31" s="58"/>
      <c r="C31" s="25" t="s">
        <v>64</v>
      </c>
      <c r="D31" s="24">
        <v>15</v>
      </c>
      <c r="E31" s="24"/>
      <c r="F31" s="25">
        <f t="shared" si="0"/>
        <v>0</v>
      </c>
    </row>
    <row r="32" spans="1:6" x14ac:dyDescent="0.25">
      <c r="A32" s="60"/>
      <c r="B32" s="58"/>
      <c r="C32" s="25" t="s">
        <v>1</v>
      </c>
      <c r="D32" s="24">
        <v>10</v>
      </c>
      <c r="E32" s="24"/>
      <c r="F32" s="25">
        <f t="shared" si="0"/>
        <v>0</v>
      </c>
    </row>
    <row r="33" spans="1:6" x14ac:dyDescent="0.25">
      <c r="A33" s="60"/>
      <c r="B33" s="58" t="s">
        <v>66</v>
      </c>
      <c r="C33" s="25" t="s">
        <v>0</v>
      </c>
      <c r="D33" s="24">
        <v>10</v>
      </c>
      <c r="E33" s="24"/>
      <c r="F33" s="25">
        <f t="shared" si="0"/>
        <v>0</v>
      </c>
    </row>
    <row r="34" spans="1:6" x14ac:dyDescent="0.25">
      <c r="A34" s="60"/>
      <c r="B34" s="58"/>
      <c r="C34" s="25" t="s">
        <v>64</v>
      </c>
      <c r="D34" s="24">
        <v>5</v>
      </c>
      <c r="E34" s="24"/>
      <c r="F34" s="25">
        <f t="shared" si="0"/>
        <v>0</v>
      </c>
    </row>
    <row r="35" spans="1:6" x14ac:dyDescent="0.25">
      <c r="A35" s="60"/>
      <c r="B35" s="58"/>
      <c r="C35" s="25" t="s">
        <v>1</v>
      </c>
      <c r="D35" s="24">
        <v>5</v>
      </c>
      <c r="E35" s="24"/>
      <c r="F35" s="25">
        <f t="shared" si="0"/>
        <v>0</v>
      </c>
    </row>
    <row r="36" spans="1:6" x14ac:dyDescent="0.25">
      <c r="A36" s="60" t="s">
        <v>71</v>
      </c>
      <c r="B36" s="58" t="s">
        <v>72</v>
      </c>
      <c r="C36" s="25" t="s">
        <v>73</v>
      </c>
      <c r="D36" s="24">
        <v>15</v>
      </c>
      <c r="E36" s="24"/>
      <c r="F36" s="25">
        <f t="shared" si="0"/>
        <v>0</v>
      </c>
    </row>
    <row r="37" spans="1:6" ht="32.25" customHeight="1" x14ac:dyDescent="0.25">
      <c r="A37" s="60"/>
      <c r="B37" s="58"/>
      <c r="C37" s="25" t="s">
        <v>74</v>
      </c>
      <c r="D37" s="24">
        <v>10</v>
      </c>
      <c r="E37" s="24"/>
      <c r="F37" s="25">
        <f t="shared" si="0"/>
        <v>0</v>
      </c>
    </row>
    <row r="38" spans="1:6" ht="31.5" x14ac:dyDescent="0.25">
      <c r="A38" s="60"/>
      <c r="B38" s="58" t="s">
        <v>75</v>
      </c>
      <c r="C38" s="25" t="s">
        <v>76</v>
      </c>
      <c r="D38" s="24">
        <v>20</v>
      </c>
      <c r="E38" s="24"/>
      <c r="F38" s="25">
        <f t="shared" si="0"/>
        <v>0</v>
      </c>
    </row>
    <row r="39" spans="1:6" ht="31.5" x14ac:dyDescent="0.25">
      <c r="A39" s="60"/>
      <c r="B39" s="58"/>
      <c r="C39" s="25" t="s">
        <v>77</v>
      </c>
      <c r="D39" s="24">
        <v>10</v>
      </c>
      <c r="E39" s="24"/>
      <c r="F39" s="25">
        <f t="shared" si="0"/>
        <v>0</v>
      </c>
    </row>
    <row r="40" spans="1:6" ht="31.5" x14ac:dyDescent="0.25">
      <c r="A40" s="60"/>
      <c r="B40" s="58" t="s">
        <v>78</v>
      </c>
      <c r="C40" s="25" t="s">
        <v>79</v>
      </c>
      <c r="D40" s="24">
        <v>15</v>
      </c>
      <c r="E40" s="24"/>
      <c r="F40" s="25">
        <f t="shared" si="0"/>
        <v>0</v>
      </c>
    </row>
    <row r="41" spans="1:6" ht="31.5" x14ac:dyDescent="0.25">
      <c r="A41" s="60"/>
      <c r="B41" s="58"/>
      <c r="C41" s="25" t="s">
        <v>80</v>
      </c>
      <c r="D41" s="24">
        <v>10</v>
      </c>
      <c r="E41" s="24"/>
      <c r="F41" s="25">
        <f t="shared" si="0"/>
        <v>0</v>
      </c>
    </row>
    <row r="42" spans="1:6" ht="31.5" x14ac:dyDescent="0.25">
      <c r="A42" s="60"/>
      <c r="B42" s="58"/>
      <c r="C42" s="25" t="s">
        <v>81</v>
      </c>
      <c r="D42" s="24">
        <v>20</v>
      </c>
      <c r="E42" s="24"/>
      <c r="F42" s="25">
        <f t="shared" si="0"/>
        <v>0</v>
      </c>
    </row>
    <row r="43" spans="1:6" ht="31.5" x14ac:dyDescent="0.25">
      <c r="A43" s="60"/>
      <c r="B43" s="58"/>
      <c r="C43" s="25" t="s">
        <v>82</v>
      </c>
      <c r="D43" s="24">
        <v>80</v>
      </c>
      <c r="E43" s="24"/>
      <c r="F43" s="25">
        <f t="shared" si="0"/>
        <v>0</v>
      </c>
    </row>
    <row r="44" spans="1:6" ht="31.5" x14ac:dyDescent="0.25">
      <c r="A44" s="60"/>
      <c r="B44" s="58"/>
      <c r="C44" s="25" t="s">
        <v>83</v>
      </c>
      <c r="D44" s="24">
        <v>150</v>
      </c>
      <c r="E44" s="24"/>
      <c r="F44" s="25">
        <f t="shared" si="0"/>
        <v>0</v>
      </c>
    </row>
    <row r="45" spans="1:6" ht="65.25" customHeight="1" x14ac:dyDescent="0.25">
      <c r="A45" s="60"/>
      <c r="B45" s="58" t="s">
        <v>84</v>
      </c>
      <c r="C45" s="25" t="s">
        <v>85</v>
      </c>
      <c r="D45" s="24">
        <v>30</v>
      </c>
      <c r="E45" s="24"/>
      <c r="F45" s="25">
        <f t="shared" si="0"/>
        <v>0</v>
      </c>
    </row>
    <row r="46" spans="1:6" ht="63" x14ac:dyDescent="0.25">
      <c r="A46" s="60"/>
      <c r="B46" s="58"/>
      <c r="C46" s="25" t="s">
        <v>86</v>
      </c>
      <c r="D46" s="24">
        <v>5</v>
      </c>
      <c r="E46" s="24"/>
      <c r="F46" s="25">
        <f>D46*E46</f>
        <v>0</v>
      </c>
    </row>
    <row r="47" spans="1:6" ht="30" customHeight="1" x14ac:dyDescent="0.25">
      <c r="A47" s="60" t="s">
        <v>87</v>
      </c>
      <c r="B47" s="25" t="s">
        <v>88</v>
      </c>
      <c r="C47" s="26" t="s">
        <v>89</v>
      </c>
      <c r="D47" s="27">
        <v>40</v>
      </c>
      <c r="E47" s="24"/>
      <c r="F47" s="25">
        <f t="shared" ref="F47:F84" si="1">D47*E47</f>
        <v>0</v>
      </c>
    </row>
    <row r="48" spans="1:6" ht="31.5" x14ac:dyDescent="0.25">
      <c r="A48" s="60"/>
      <c r="B48" s="58" t="s">
        <v>90</v>
      </c>
      <c r="C48" s="26" t="s">
        <v>91</v>
      </c>
      <c r="D48" s="27">
        <v>40</v>
      </c>
      <c r="E48" s="24"/>
      <c r="F48" s="25">
        <f t="shared" si="1"/>
        <v>0</v>
      </c>
    </row>
    <row r="49" spans="1:6" ht="31.5" x14ac:dyDescent="0.25">
      <c r="A49" s="60"/>
      <c r="B49" s="58"/>
      <c r="C49" s="26" t="s">
        <v>92</v>
      </c>
      <c r="D49" s="27">
        <v>40</v>
      </c>
      <c r="E49" s="24"/>
      <c r="F49" s="25">
        <f t="shared" si="1"/>
        <v>0</v>
      </c>
    </row>
    <row r="50" spans="1:6" ht="31.5" x14ac:dyDescent="0.25">
      <c r="A50" s="60"/>
      <c r="B50" s="58"/>
      <c r="C50" s="26" t="s">
        <v>93</v>
      </c>
      <c r="D50" s="27">
        <v>10</v>
      </c>
      <c r="E50" s="24"/>
      <c r="F50" s="25">
        <f t="shared" si="1"/>
        <v>0</v>
      </c>
    </row>
    <row r="51" spans="1:6" ht="63" x14ac:dyDescent="0.25">
      <c r="A51" s="60"/>
      <c r="B51" s="25" t="s">
        <v>94</v>
      </c>
      <c r="C51" s="25" t="s">
        <v>95</v>
      </c>
      <c r="D51" s="27">
        <v>25</v>
      </c>
      <c r="E51" s="24"/>
      <c r="F51" s="25">
        <f t="shared" si="1"/>
        <v>0</v>
      </c>
    </row>
    <row r="52" spans="1:6" ht="18" customHeight="1" x14ac:dyDescent="0.25">
      <c r="A52" s="60"/>
      <c r="B52" s="61" t="s">
        <v>96</v>
      </c>
      <c r="C52" s="26" t="s">
        <v>97</v>
      </c>
      <c r="D52" s="27">
        <v>25</v>
      </c>
      <c r="E52" s="27"/>
      <c r="F52" s="25">
        <f t="shared" si="1"/>
        <v>0</v>
      </c>
    </row>
    <row r="53" spans="1:6" ht="19.5" customHeight="1" x14ac:dyDescent="0.25">
      <c r="A53" s="60"/>
      <c r="B53" s="61"/>
      <c r="C53" s="26" t="s">
        <v>98</v>
      </c>
      <c r="D53" s="27">
        <v>25</v>
      </c>
      <c r="E53" s="27"/>
      <c r="F53" s="25">
        <f t="shared" si="1"/>
        <v>0</v>
      </c>
    </row>
    <row r="54" spans="1:6" ht="31.5" x14ac:dyDescent="0.25">
      <c r="A54" s="60"/>
      <c r="B54" s="61"/>
      <c r="C54" s="26" t="s">
        <v>99</v>
      </c>
      <c r="D54" s="27">
        <v>25</v>
      </c>
      <c r="E54" s="27"/>
      <c r="F54" s="25">
        <f t="shared" si="1"/>
        <v>0</v>
      </c>
    </row>
    <row r="55" spans="1:6" x14ac:dyDescent="0.25">
      <c r="A55" s="60"/>
      <c r="B55" s="61"/>
      <c r="C55" s="26" t="s">
        <v>100</v>
      </c>
      <c r="D55" s="27">
        <v>25</v>
      </c>
      <c r="E55" s="27"/>
      <c r="F55" s="25">
        <f t="shared" si="1"/>
        <v>0</v>
      </c>
    </row>
    <row r="56" spans="1:6" ht="31.5" x14ac:dyDescent="0.25">
      <c r="A56" s="60"/>
      <c r="B56" s="61"/>
      <c r="C56" s="26" t="s">
        <v>101</v>
      </c>
      <c r="D56" s="27">
        <v>25</v>
      </c>
      <c r="E56" s="27"/>
      <c r="F56" s="25">
        <f t="shared" si="1"/>
        <v>0</v>
      </c>
    </row>
    <row r="57" spans="1:6" x14ac:dyDescent="0.25">
      <c r="A57" s="60"/>
      <c r="B57" s="61"/>
      <c r="C57" s="26" t="s">
        <v>102</v>
      </c>
      <c r="D57" s="27">
        <v>25</v>
      </c>
      <c r="E57" s="27"/>
      <c r="F57" s="25">
        <f t="shared" si="1"/>
        <v>0</v>
      </c>
    </row>
    <row r="58" spans="1:6" x14ac:dyDescent="0.25">
      <c r="A58" s="60"/>
      <c r="B58" s="61"/>
      <c r="C58" s="26" t="s">
        <v>103</v>
      </c>
      <c r="D58" s="27">
        <v>25</v>
      </c>
      <c r="E58" s="27"/>
      <c r="F58" s="25">
        <f t="shared" si="1"/>
        <v>0</v>
      </c>
    </row>
    <row r="59" spans="1:6" x14ac:dyDescent="0.25">
      <c r="A59" s="60" t="s">
        <v>104</v>
      </c>
      <c r="B59" s="62" t="s">
        <v>105</v>
      </c>
      <c r="C59" s="62"/>
      <c r="D59" s="24">
        <v>10</v>
      </c>
      <c r="E59" s="24"/>
      <c r="F59" s="25">
        <f t="shared" si="1"/>
        <v>0</v>
      </c>
    </row>
    <row r="60" spans="1:6" x14ac:dyDescent="0.25">
      <c r="A60" s="60"/>
      <c r="B60" s="63" t="s">
        <v>106</v>
      </c>
      <c r="C60" s="63"/>
      <c r="D60" s="24">
        <v>10</v>
      </c>
      <c r="E60" s="24"/>
      <c r="F60" s="25">
        <f t="shared" si="1"/>
        <v>0</v>
      </c>
    </row>
    <row r="61" spans="1:6" x14ac:dyDescent="0.25">
      <c r="A61" s="60"/>
      <c r="B61" s="62" t="s">
        <v>107</v>
      </c>
      <c r="C61" s="62"/>
      <c r="D61" s="24">
        <v>10</v>
      </c>
      <c r="E61" s="24"/>
      <c r="F61" s="25">
        <f t="shared" si="1"/>
        <v>0</v>
      </c>
    </row>
    <row r="62" spans="1:6" x14ac:dyDescent="0.25">
      <c r="A62" s="60"/>
      <c r="B62" s="62" t="s">
        <v>108</v>
      </c>
      <c r="C62" s="62"/>
      <c r="D62" s="24">
        <v>10</v>
      </c>
      <c r="E62" s="24"/>
      <c r="F62" s="25">
        <f t="shared" si="1"/>
        <v>0</v>
      </c>
    </row>
    <row r="63" spans="1:6" x14ac:dyDescent="0.25">
      <c r="A63" s="60"/>
      <c r="B63" s="62" t="s">
        <v>109</v>
      </c>
      <c r="C63" s="62"/>
      <c r="D63" s="24">
        <v>10</v>
      </c>
      <c r="E63" s="24"/>
      <c r="F63" s="25">
        <f t="shared" si="1"/>
        <v>0</v>
      </c>
    </row>
    <row r="64" spans="1:6" x14ac:dyDescent="0.25">
      <c r="A64" s="60"/>
      <c r="B64" s="62" t="s">
        <v>110</v>
      </c>
      <c r="C64" s="62"/>
      <c r="D64" s="24">
        <v>10</v>
      </c>
      <c r="E64" s="24"/>
      <c r="F64" s="25">
        <f t="shared" si="1"/>
        <v>0</v>
      </c>
    </row>
    <row r="65" spans="1:6" x14ac:dyDescent="0.25">
      <c r="A65" s="60"/>
      <c r="B65" s="62" t="s">
        <v>111</v>
      </c>
      <c r="C65" s="62"/>
      <c r="D65" s="24">
        <v>10</v>
      </c>
      <c r="E65" s="24"/>
      <c r="F65" s="25">
        <f t="shared" si="1"/>
        <v>0</v>
      </c>
    </row>
    <row r="66" spans="1:6" x14ac:dyDescent="0.25">
      <c r="A66" s="60"/>
      <c r="B66" s="62" t="s">
        <v>112</v>
      </c>
      <c r="C66" s="28" t="s">
        <v>113</v>
      </c>
      <c r="D66" s="29">
        <v>50</v>
      </c>
      <c r="E66" s="24"/>
      <c r="F66" s="25">
        <f t="shared" si="1"/>
        <v>0</v>
      </c>
    </row>
    <row r="67" spans="1:6" x14ac:dyDescent="0.25">
      <c r="A67" s="60"/>
      <c r="B67" s="62"/>
      <c r="C67" s="30" t="s">
        <v>114</v>
      </c>
      <c r="D67" s="29">
        <v>80</v>
      </c>
      <c r="E67" s="24"/>
      <c r="F67" s="25">
        <f t="shared" si="1"/>
        <v>0</v>
      </c>
    </row>
    <row r="68" spans="1:6" ht="31.5" x14ac:dyDescent="0.25">
      <c r="A68" s="60"/>
      <c r="B68" s="62"/>
      <c r="C68" s="31" t="s">
        <v>115</v>
      </c>
      <c r="D68" s="29">
        <v>150</v>
      </c>
      <c r="E68" s="24"/>
      <c r="F68" s="25">
        <f t="shared" si="1"/>
        <v>0</v>
      </c>
    </row>
    <row r="69" spans="1:6" x14ac:dyDescent="0.25">
      <c r="A69" s="60" t="s">
        <v>116</v>
      </c>
      <c r="B69" s="58" t="s">
        <v>117</v>
      </c>
      <c r="C69" s="58"/>
      <c r="D69" s="29">
        <v>150</v>
      </c>
      <c r="E69" s="24"/>
      <c r="F69" s="25">
        <f t="shared" si="1"/>
        <v>0</v>
      </c>
    </row>
    <row r="70" spans="1:6" x14ac:dyDescent="0.25">
      <c r="A70" s="60"/>
      <c r="B70" s="61" t="s">
        <v>118</v>
      </c>
      <c r="C70" s="61"/>
      <c r="D70" s="24">
        <v>80</v>
      </c>
      <c r="E70" s="24"/>
      <c r="F70" s="25">
        <f t="shared" si="1"/>
        <v>0</v>
      </c>
    </row>
    <row r="71" spans="1:6" ht="33" customHeight="1" x14ac:dyDescent="0.25">
      <c r="A71" s="60"/>
      <c r="B71" s="58" t="s">
        <v>2</v>
      </c>
      <c r="C71" s="58"/>
      <c r="D71" s="24">
        <v>50</v>
      </c>
      <c r="E71" s="24"/>
      <c r="F71" s="25">
        <f t="shared" si="1"/>
        <v>0</v>
      </c>
    </row>
    <row r="72" spans="1:6" ht="23.25" customHeight="1" x14ac:dyDescent="0.25">
      <c r="A72" s="60" t="s">
        <v>119</v>
      </c>
      <c r="B72" s="58" t="s">
        <v>120</v>
      </c>
      <c r="C72" s="58"/>
      <c r="D72" s="24">
        <v>100</v>
      </c>
      <c r="E72" s="24"/>
      <c r="F72" s="25">
        <f t="shared" si="1"/>
        <v>0</v>
      </c>
    </row>
    <row r="73" spans="1:6" ht="21" customHeight="1" x14ac:dyDescent="0.25">
      <c r="A73" s="60"/>
      <c r="B73" s="58" t="s">
        <v>121</v>
      </c>
      <c r="C73" s="58"/>
      <c r="D73" s="24">
        <v>40</v>
      </c>
      <c r="E73" s="24"/>
      <c r="F73" s="25">
        <f t="shared" si="1"/>
        <v>0</v>
      </c>
    </row>
    <row r="74" spans="1:6" ht="22.5" customHeight="1" x14ac:dyDescent="0.25">
      <c r="A74" s="60"/>
      <c r="B74" s="58" t="s">
        <v>122</v>
      </c>
      <c r="C74" s="58"/>
      <c r="D74" s="24">
        <v>10</v>
      </c>
      <c r="E74" s="24"/>
      <c r="F74" s="25">
        <f t="shared" si="1"/>
        <v>0</v>
      </c>
    </row>
    <row r="75" spans="1:6" ht="19.5" customHeight="1" x14ac:dyDescent="0.25">
      <c r="A75" s="60" t="s">
        <v>123</v>
      </c>
      <c r="B75" s="58" t="s">
        <v>124</v>
      </c>
      <c r="C75" s="58"/>
      <c r="D75" s="25">
        <v>60</v>
      </c>
      <c r="E75" s="24"/>
      <c r="F75" s="25">
        <f t="shared" si="1"/>
        <v>0</v>
      </c>
    </row>
    <row r="76" spans="1:6" ht="28.5" customHeight="1" x14ac:dyDescent="0.25">
      <c r="A76" s="60"/>
      <c r="B76" s="58" t="s">
        <v>125</v>
      </c>
      <c r="C76" s="58"/>
      <c r="D76" s="25">
        <v>30</v>
      </c>
      <c r="E76" s="24"/>
      <c r="F76" s="25">
        <f t="shared" si="1"/>
        <v>0</v>
      </c>
    </row>
    <row r="77" spans="1:6" ht="34.5" customHeight="1" x14ac:dyDescent="0.25">
      <c r="A77" s="65" t="s">
        <v>131</v>
      </c>
      <c r="B77" s="58" t="s">
        <v>132</v>
      </c>
      <c r="C77" s="58"/>
      <c r="D77" s="25">
        <v>22</v>
      </c>
      <c r="E77" s="24"/>
      <c r="F77" s="25">
        <f t="shared" si="1"/>
        <v>0</v>
      </c>
    </row>
    <row r="78" spans="1:6" ht="33" customHeight="1" x14ac:dyDescent="0.25">
      <c r="A78" s="65"/>
      <c r="B78" s="58" t="s">
        <v>133</v>
      </c>
      <c r="C78" s="58"/>
      <c r="D78" s="25">
        <v>20</v>
      </c>
      <c r="E78" s="24"/>
      <c r="F78" s="25">
        <f t="shared" si="1"/>
        <v>0</v>
      </c>
    </row>
    <row r="79" spans="1:6" ht="33.75" customHeight="1" x14ac:dyDescent="0.25">
      <c r="A79" s="65"/>
      <c r="B79" s="58" t="s">
        <v>134</v>
      </c>
      <c r="C79" s="58"/>
      <c r="D79" s="25">
        <v>20</v>
      </c>
      <c r="E79" s="24"/>
      <c r="F79" s="25">
        <f t="shared" si="1"/>
        <v>0</v>
      </c>
    </row>
    <row r="80" spans="1:6" ht="31.5" customHeight="1" x14ac:dyDescent="0.25">
      <c r="A80" s="65"/>
      <c r="B80" s="58" t="s">
        <v>135</v>
      </c>
      <c r="C80" s="58"/>
      <c r="D80" s="24">
        <v>15</v>
      </c>
      <c r="E80" s="24"/>
      <c r="F80" s="25">
        <f t="shared" si="1"/>
        <v>0</v>
      </c>
    </row>
    <row r="81" spans="1:8" ht="21.75" customHeight="1" x14ac:dyDescent="0.25">
      <c r="A81" s="65"/>
      <c r="B81" s="58" t="s">
        <v>136</v>
      </c>
      <c r="C81" s="58"/>
      <c r="D81" s="25">
        <v>10</v>
      </c>
      <c r="E81" s="24"/>
      <c r="F81" s="25">
        <f t="shared" si="1"/>
        <v>0</v>
      </c>
    </row>
    <row r="82" spans="1:8" ht="19.5" customHeight="1" x14ac:dyDescent="0.25">
      <c r="A82" s="65"/>
      <c r="B82" s="58" t="s">
        <v>137</v>
      </c>
      <c r="C82" s="58"/>
      <c r="D82" s="25">
        <v>5</v>
      </c>
      <c r="E82" s="24"/>
      <c r="F82" s="25">
        <f t="shared" si="1"/>
        <v>0</v>
      </c>
    </row>
    <row r="83" spans="1:8" ht="20.25" customHeight="1" x14ac:dyDescent="0.25">
      <c r="A83" s="65"/>
      <c r="B83" s="58" t="s">
        <v>138</v>
      </c>
      <c r="C83" s="58"/>
      <c r="D83" s="25">
        <v>-5</v>
      </c>
      <c r="E83" s="24"/>
      <c r="F83" s="25">
        <f t="shared" si="1"/>
        <v>0</v>
      </c>
    </row>
    <row r="84" spans="1:8" ht="33.75" customHeight="1" x14ac:dyDescent="0.25">
      <c r="A84" s="32" t="s">
        <v>129</v>
      </c>
      <c r="B84" s="58" t="s">
        <v>130</v>
      </c>
      <c r="C84" s="58"/>
      <c r="D84" s="25">
        <v>-20</v>
      </c>
      <c r="E84" s="24"/>
      <c r="F84" s="25">
        <f t="shared" si="1"/>
        <v>0</v>
      </c>
    </row>
    <row r="85" spans="1:8" x14ac:dyDescent="0.25">
      <c r="A85" s="64"/>
      <c r="B85" s="64"/>
      <c r="C85" s="64"/>
      <c r="D85" s="64"/>
      <c r="E85" s="24" t="s">
        <v>126</v>
      </c>
      <c r="F85" s="34">
        <f>SUM(F3:F84)</f>
        <v>0</v>
      </c>
    </row>
    <row r="86" spans="1:8" ht="51" customHeight="1" x14ac:dyDescent="0.25">
      <c r="A86" s="56" t="s">
        <v>60</v>
      </c>
      <c r="B86" s="56"/>
      <c r="C86" s="56"/>
    </row>
    <row r="87" spans="1:8" ht="38.25" customHeight="1" x14ac:dyDescent="0.25">
      <c r="A87" s="56" t="s">
        <v>63</v>
      </c>
      <c r="B87" s="56"/>
      <c r="C87" s="56"/>
    </row>
    <row r="88" spans="1:8" s="35" customFormat="1" ht="33.75" customHeight="1" x14ac:dyDescent="0.25">
      <c r="A88" s="57" t="s">
        <v>140</v>
      </c>
      <c r="B88" s="57"/>
      <c r="C88" s="57"/>
      <c r="G88" s="38"/>
      <c r="H88" s="38"/>
    </row>
    <row r="89" spans="1:8" s="35" customFormat="1" ht="35.25" customHeight="1" x14ac:dyDescent="0.25">
      <c r="A89" s="57" t="s">
        <v>141</v>
      </c>
      <c r="B89" s="57"/>
      <c r="C89" s="57"/>
      <c r="G89" s="38"/>
      <c r="H89" s="38"/>
    </row>
    <row r="90" spans="1:8" s="35" customFormat="1" ht="42.75" customHeight="1" x14ac:dyDescent="0.25">
      <c r="A90" s="57" t="s">
        <v>142</v>
      </c>
      <c r="B90" s="57"/>
      <c r="C90" s="57"/>
      <c r="G90" s="38"/>
      <c r="H90" s="38"/>
    </row>
    <row r="91" spans="1:8" s="35" customFormat="1" x14ac:dyDescent="0.25">
      <c r="A91" s="36"/>
      <c r="G91" s="38"/>
      <c r="H91" s="38"/>
    </row>
    <row r="92" spans="1:8" s="35" customFormat="1" x14ac:dyDescent="0.25">
      <c r="A92" s="36"/>
      <c r="G92" s="38"/>
      <c r="H92" s="38"/>
    </row>
    <row r="93" spans="1:8" s="35" customFormat="1" x14ac:dyDescent="0.25">
      <c r="A93" s="36"/>
      <c r="G93" s="38"/>
      <c r="H93" s="38"/>
    </row>
    <row r="94" spans="1:8" s="35" customFormat="1" x14ac:dyDescent="0.25">
      <c r="A94" s="36"/>
      <c r="G94" s="38"/>
      <c r="H94" s="38"/>
    </row>
    <row r="95" spans="1:8" s="35" customFormat="1" x14ac:dyDescent="0.25">
      <c r="A95" s="36"/>
      <c r="G95" s="38"/>
      <c r="H95" s="38"/>
    </row>
    <row r="96" spans="1:8" s="35" customFormat="1" ht="0.75" customHeight="1" x14ac:dyDescent="0.25">
      <c r="B96" s="38"/>
      <c r="G96" s="38"/>
      <c r="H96" s="38"/>
    </row>
    <row r="97" spans="2:8" s="35" customFormat="1" x14ac:dyDescent="0.25">
      <c r="B97" s="38"/>
      <c r="G97" s="38"/>
      <c r="H97" s="38"/>
    </row>
    <row r="98" spans="2:8" s="35" customFormat="1" x14ac:dyDescent="0.25">
      <c r="B98" s="38"/>
      <c r="G98" s="38"/>
      <c r="H98" s="38"/>
    </row>
    <row r="99" spans="2:8" s="35" customFormat="1" x14ac:dyDescent="0.25">
      <c r="B99" s="38"/>
      <c r="G99" s="38"/>
      <c r="H99" s="38"/>
    </row>
  </sheetData>
  <mergeCells count="59">
    <mergeCell ref="B82:C82"/>
    <mergeCell ref="B83:C83"/>
    <mergeCell ref="A85:D85"/>
    <mergeCell ref="A75:A76"/>
    <mergeCell ref="B75:C75"/>
    <mergeCell ref="B76:C76"/>
    <mergeCell ref="B84:C84"/>
    <mergeCell ref="A77:A83"/>
    <mergeCell ref="B77:C77"/>
    <mergeCell ref="B78:C78"/>
    <mergeCell ref="B79:C79"/>
    <mergeCell ref="B80:C80"/>
    <mergeCell ref="B81:C81"/>
    <mergeCell ref="A69:A71"/>
    <mergeCell ref="B69:C69"/>
    <mergeCell ref="B70:C70"/>
    <mergeCell ref="B71:C71"/>
    <mergeCell ref="A72:A74"/>
    <mergeCell ref="B72:C72"/>
    <mergeCell ref="B73:C73"/>
    <mergeCell ref="B74:C74"/>
    <mergeCell ref="B45:B46"/>
    <mergeCell ref="A59:A68"/>
    <mergeCell ref="B59:C59"/>
    <mergeCell ref="B60:C60"/>
    <mergeCell ref="B61:C61"/>
    <mergeCell ref="B62:C62"/>
    <mergeCell ref="B63:C63"/>
    <mergeCell ref="B64:C64"/>
    <mergeCell ref="B65:C65"/>
    <mergeCell ref="B66:B68"/>
    <mergeCell ref="A47:A58"/>
    <mergeCell ref="B48:B50"/>
    <mergeCell ref="B52:B58"/>
    <mergeCell ref="A15:A26"/>
    <mergeCell ref="B15:B17"/>
    <mergeCell ref="B18:B20"/>
    <mergeCell ref="B21:B23"/>
    <mergeCell ref="B24:B26"/>
    <mergeCell ref="A27:A35"/>
    <mergeCell ref="B27:B29"/>
    <mergeCell ref="B30:B32"/>
    <mergeCell ref="B33:B35"/>
    <mergeCell ref="A36:A46"/>
    <mergeCell ref="B36:B37"/>
    <mergeCell ref="B38:B39"/>
    <mergeCell ref="B40:B44"/>
    <mergeCell ref="A1:F1"/>
    <mergeCell ref="A2:C2"/>
    <mergeCell ref="A3:A14"/>
    <mergeCell ref="B3:B5"/>
    <mergeCell ref="B6:B8"/>
    <mergeCell ref="B9:B11"/>
    <mergeCell ref="B12:B14"/>
    <mergeCell ref="A86:C86"/>
    <mergeCell ref="A87:C87"/>
    <mergeCell ref="A88:C88"/>
    <mergeCell ref="A89:C89"/>
    <mergeCell ref="A90:C9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ПРИМЕР К ПРИЛОЖЕНИЮ1,2, 3 </vt:lpstr>
      <vt:lpstr>ПРИЛОЖЕНИЕ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2022-05-13T03:15:12Z</dcterms:modified>
</cp:coreProperties>
</file>